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20460" windowHeight="7920"/>
  </bookViews>
  <sheets>
    <sheet name="公衆トイレ一覧_フォーマット" sheetId="3" r:id="rId1"/>
  </sheets>
  <definedNames>
    <definedName name="_xlnm.Print_Titles" localSheetId="0">公衆トイレ一覧_フォーマット!$E:$E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<sst xmlns="http://schemas.openxmlformats.org/spreadsheetml/2006/main" xmlns:r="http://schemas.openxmlformats.org/officeDocument/2006/relationships" count="95" uniqueCount="95">
  <si>
    <t>名称_カナ</t>
    <rPh sb="0" eb="2">
      <t>メイショウ</t>
    </rPh>
    <phoneticPr fontId="6"/>
  </si>
  <si>
    <t>画像</t>
    <rPh sb="0" eb="2">
      <t>ガゾウ</t>
    </rPh>
    <phoneticPr fontId="6"/>
  </si>
  <si>
    <t>名称</t>
  </si>
  <si>
    <t>住所</t>
  </si>
  <si>
    <t>緯度</t>
  </si>
  <si>
    <t>設置位置</t>
    <rPh sb="0" eb="2">
      <t>セッチ</t>
    </rPh>
    <rPh sb="2" eb="4">
      <t>イチ</t>
    </rPh>
    <phoneticPr fontId="6"/>
  </si>
  <si>
    <t>方書</t>
    <rPh sb="0" eb="1">
      <t>カタ</t>
    </rPh>
    <rPh sb="1" eb="2">
      <t>カ</t>
    </rPh>
    <phoneticPr fontId="6"/>
  </si>
  <si>
    <t>多機能トイレ数</t>
    <rPh sb="0" eb="3">
      <t>タキノウ</t>
    </rPh>
    <phoneticPr fontId="6"/>
  </si>
  <si>
    <t>都道府県コード又は市区町村コード</t>
  </si>
  <si>
    <t>さくら市櫻野1789</t>
    <rPh sb="3" eb="4">
      <t>シ</t>
    </rPh>
    <rPh sb="4" eb="6">
      <t>サクラノ</t>
    </rPh>
    <phoneticPr fontId="1"/>
  </si>
  <si>
    <t>名称_英語</t>
  </si>
  <si>
    <t>男性トイレ数（小便器）</t>
    <rPh sb="7" eb="8">
      <t>ショウ</t>
    </rPh>
    <rPh sb="8" eb="10">
      <t>ベンキ</t>
    </rPh>
    <phoneticPr fontId="6"/>
  </si>
  <si>
    <t>NO</t>
  </si>
  <si>
    <t>経度</t>
  </si>
  <si>
    <t>利用開始時間</t>
  </si>
  <si>
    <t>0000000001</t>
  </si>
  <si>
    <t>男性トイレ総数</t>
    <rPh sb="5" eb="6">
      <t>ソウ</t>
    </rPh>
    <phoneticPr fontId="6"/>
  </si>
  <si>
    <t>0000000017</t>
  </si>
  <si>
    <t>男性トイレ数（和式）</t>
    <rPh sb="7" eb="9">
      <t>ワシキ</t>
    </rPh>
    <phoneticPr fontId="6"/>
  </si>
  <si>
    <t>利用終了時間</t>
  </si>
  <si>
    <t>男性トイレ数（洋式）</t>
    <rPh sb="7" eb="9">
      <t>ヨウシキ</t>
    </rPh>
    <phoneticPr fontId="6"/>
  </si>
  <si>
    <t>庁舎前公衆トイレ</t>
    <rPh sb="0" eb="2">
      <t>チョウシャ</t>
    </rPh>
    <rPh sb="2" eb="3">
      <t>マエ</t>
    </rPh>
    <rPh sb="3" eb="5">
      <t>コウシュウ</t>
    </rPh>
    <phoneticPr fontId="1"/>
  </si>
  <si>
    <t>女性トイレ総数</t>
    <rPh sb="5" eb="6">
      <t>ソウ</t>
    </rPh>
    <phoneticPr fontId="6"/>
  </si>
  <si>
    <t>女性トイレ数（和式）</t>
    <rPh sb="0" eb="2">
      <t>ジョセイ</t>
    </rPh>
    <rPh sb="7" eb="9">
      <t>ワシキ</t>
    </rPh>
    <phoneticPr fontId="6"/>
  </si>
  <si>
    <t>女性トイレ数（洋式）</t>
    <rPh sb="0" eb="2">
      <t>ジョセイ</t>
    </rPh>
    <rPh sb="7" eb="9">
      <t>ヨウシキ</t>
    </rPh>
    <phoneticPr fontId="6"/>
  </si>
  <si>
    <t>男女共用トイレ総数</t>
    <rPh sb="7" eb="8">
      <t>ソウ</t>
    </rPh>
    <phoneticPr fontId="6"/>
  </si>
  <si>
    <t>男女共用トイレ数（洋式）</t>
    <rPh sb="0" eb="2">
      <t>ダンジョ</t>
    </rPh>
    <rPh sb="2" eb="4">
      <t>キョウヨウ</t>
    </rPh>
    <rPh sb="9" eb="11">
      <t>ヨウシキ</t>
    </rPh>
    <phoneticPr fontId="6"/>
  </si>
  <si>
    <t>男女共用トイレ数（和式）</t>
    <rPh sb="0" eb="2">
      <t>ダンジョ</t>
    </rPh>
    <rPh sb="2" eb="4">
      <t>キョウヨウ</t>
    </rPh>
    <rPh sb="9" eb="11">
      <t>ワシキ</t>
    </rPh>
    <phoneticPr fontId="6"/>
  </si>
  <si>
    <t>さくら市草川18-1</t>
    <rPh sb="3" eb="4">
      <t>シ</t>
    </rPh>
    <rPh sb="4" eb="6">
      <t>クサカワ</t>
    </rPh>
    <phoneticPr fontId="1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</si>
  <si>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6"/>
  </si>
  <si>
    <t>画像_ライセンス</t>
    <rPh sb="0" eb="2">
      <t>ガゾウ</t>
    </rPh>
    <phoneticPr fontId="6"/>
  </si>
  <si>
    <t>さくら市草川57-1</t>
    <rPh sb="3" eb="4">
      <t>シ</t>
    </rPh>
    <rPh sb="4" eb="6">
      <t>クサカワ</t>
    </rPh>
    <phoneticPr fontId="1"/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</si>
  <si>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6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</si>
  <si>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6"/>
  </si>
  <si>
    <t>0000000002</t>
  </si>
  <si>
    <t>備考</t>
  </si>
  <si>
    <t>オストメイト設置トイレ有無</t>
    <rPh sb="11" eb="13">
      <t>ウム</t>
    </rPh>
    <phoneticPr fontId="6"/>
  </si>
  <si>
    <t>駅東公衆トイレ</t>
    <rPh sb="0" eb="1">
      <t>エキ</t>
    </rPh>
    <rPh sb="1" eb="2">
      <t>ヒガシ</t>
    </rPh>
    <rPh sb="2" eb="4">
      <t>コウシュウ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</si>
  <si>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6"/>
  </si>
  <si>
    <t>0000000014</t>
  </si>
  <si>
    <t>092142</t>
  </si>
  <si>
    <t>さくら市金枝62-2</t>
    <rPh sb="3" eb="4">
      <t>シ</t>
    </rPh>
    <rPh sb="4" eb="5">
      <t>カネ</t>
    </rPh>
    <rPh sb="5" eb="6">
      <t>エダ</t>
    </rPh>
    <phoneticPr fontId="1"/>
  </si>
  <si>
    <t>都道府県名</t>
    <rPh sb="0" eb="4">
      <t>トドウフケン</t>
    </rPh>
    <rPh sb="4" eb="5">
      <t>メイ</t>
    </rPh>
    <phoneticPr fontId="6"/>
  </si>
  <si>
    <t>草川第1公園公衆トイレ</t>
    <rPh sb="0" eb="2">
      <t>クサガワ</t>
    </rPh>
    <rPh sb="2" eb="3">
      <t>ダイ</t>
    </rPh>
    <rPh sb="4" eb="6">
      <t>コウエン</t>
    </rPh>
    <rPh sb="6" eb="8">
      <t>コウシュウ</t>
    </rPh>
    <phoneticPr fontId="1"/>
  </si>
  <si>
    <t>栃木県</t>
    <rPh sb="0" eb="3">
      <t>トチギケン</t>
    </rPh>
    <phoneticPr fontId="1"/>
  </si>
  <si>
    <t>さくら市</t>
    <rPh sb="3" eb="4">
      <t>シ</t>
    </rPh>
    <phoneticPr fontId="1"/>
  </si>
  <si>
    <t>喜連川庁舎前公衆トイレ</t>
    <rPh sb="0" eb="3">
      <t>キツレガワ</t>
    </rPh>
    <rPh sb="3" eb="5">
      <t>チョウシャ</t>
    </rPh>
    <rPh sb="5" eb="6">
      <t>マエ</t>
    </rPh>
    <rPh sb="6" eb="8">
      <t>コウシュウ</t>
    </rPh>
    <phoneticPr fontId="1"/>
  </si>
  <si>
    <t>駅西公衆トイレ</t>
    <rPh sb="0" eb="1">
      <t>エキ</t>
    </rPh>
    <rPh sb="1" eb="2">
      <t>ニシ</t>
    </rPh>
    <rPh sb="2" eb="4">
      <t>コウシュウ</t>
    </rPh>
    <phoneticPr fontId="1"/>
  </si>
  <si>
    <t>さくら市向河原4101</t>
    <rPh sb="3" eb="4">
      <t>シ</t>
    </rPh>
    <rPh sb="4" eb="5">
      <t>ム</t>
    </rPh>
    <rPh sb="5" eb="7">
      <t>カワラ</t>
    </rPh>
    <phoneticPr fontId="1"/>
  </si>
  <si>
    <t>さくら市卯の里1丁目8</t>
    <rPh sb="3" eb="4">
      <t>シ</t>
    </rPh>
    <rPh sb="4" eb="5">
      <t>ウ</t>
    </rPh>
    <rPh sb="6" eb="7">
      <t>サト</t>
    </rPh>
    <rPh sb="8" eb="10">
      <t>チョウメ</t>
    </rPh>
    <phoneticPr fontId="1"/>
  </si>
  <si>
    <t>さくら市氏家1317</t>
    <rPh sb="3" eb="4">
      <t>シ</t>
    </rPh>
    <rPh sb="4" eb="6">
      <t>ウジイエ</t>
    </rPh>
    <phoneticPr fontId="1"/>
  </si>
  <si>
    <t>さくら市上阿久津79街区</t>
    <rPh sb="3" eb="4">
      <t>シ</t>
    </rPh>
    <rPh sb="4" eb="5">
      <t>カミ</t>
    </rPh>
    <rPh sb="5" eb="8">
      <t>アクツ</t>
    </rPh>
    <rPh sb="10" eb="12">
      <t>ガイク</t>
    </rPh>
    <phoneticPr fontId="1"/>
  </si>
  <si>
    <t>さくら市氏家2662-1</t>
    <rPh sb="3" eb="4">
      <t>シ</t>
    </rPh>
    <rPh sb="4" eb="6">
      <t>ウジイエ</t>
    </rPh>
    <phoneticPr fontId="1"/>
  </si>
  <si>
    <t>有</t>
  </si>
  <si>
    <t>無</t>
  </si>
  <si>
    <t>栃木県さくら市氏家2678-1</t>
    <rPh sb="0" eb="3">
      <t>トチギケン</t>
    </rPh>
    <rPh sb="6" eb="7">
      <t>シ</t>
    </rPh>
    <rPh sb="7" eb="9">
      <t>ウジイエ</t>
    </rPh>
    <phoneticPr fontId="1"/>
  </si>
  <si>
    <t>さくら市ミュージアム駐車場公衆トイレ</t>
    <rPh sb="3" eb="4">
      <t>シ</t>
    </rPh>
    <rPh sb="10" eb="13">
      <t>チュウシャジョウ</t>
    </rPh>
    <rPh sb="13" eb="15">
      <t>コウシュウ</t>
    </rPh>
    <phoneticPr fontId="1"/>
  </si>
  <si>
    <t>総合公園４公衆トイレ</t>
    <rPh sb="0" eb="2">
      <t>ソウゴウ</t>
    </rPh>
    <rPh sb="2" eb="4">
      <t>コウエン</t>
    </rPh>
    <rPh sb="5" eb="7">
      <t>コウシュウ</t>
    </rPh>
    <phoneticPr fontId="1"/>
  </si>
  <si>
    <t>鬼怒川運動公園公衆トイレ</t>
    <rPh sb="0" eb="3">
      <t>キヌガワ</t>
    </rPh>
    <rPh sb="3" eb="7">
      <t>ウンドウコウエン</t>
    </rPh>
    <rPh sb="7" eb="9">
      <t>コウシュウ</t>
    </rPh>
    <phoneticPr fontId="1"/>
  </si>
  <si>
    <t>栃木県さくら市氏家2337-7</t>
    <rPh sb="0" eb="3">
      <t>トチギケン</t>
    </rPh>
    <rPh sb="6" eb="7">
      <t>シ</t>
    </rPh>
    <rPh sb="7" eb="9">
      <t>ウジイエ</t>
    </rPh>
    <phoneticPr fontId="1"/>
  </si>
  <si>
    <t>菖蒲沢公園公衆トイレ</t>
    <rPh sb="0" eb="2">
      <t>ショウブ</t>
    </rPh>
    <rPh sb="2" eb="3">
      <t>サワ</t>
    </rPh>
    <rPh sb="3" eb="5">
      <t>コウエン</t>
    </rPh>
    <rPh sb="5" eb="7">
      <t>コウシュウ</t>
    </rPh>
    <phoneticPr fontId="1"/>
  </si>
  <si>
    <t>氏家駅西近隣公園公衆トイレ</t>
    <rPh sb="0" eb="3">
      <t>ウジイエエキ</t>
    </rPh>
    <rPh sb="3" eb="4">
      <t>ニシ</t>
    </rPh>
    <rPh sb="4" eb="6">
      <t>キンリン</t>
    </rPh>
    <rPh sb="6" eb="8">
      <t>コウエン</t>
    </rPh>
    <rPh sb="8" eb="10">
      <t>コウシュウ</t>
    </rPh>
    <phoneticPr fontId="1"/>
  </si>
  <si>
    <t>鬼怒川河川公園公衆トイレ</t>
    <rPh sb="0" eb="3">
      <t>キヌガワ</t>
    </rPh>
    <rPh sb="3" eb="5">
      <t>カセン</t>
    </rPh>
    <rPh sb="5" eb="7">
      <t>コウエン</t>
    </rPh>
    <rPh sb="7" eb="9">
      <t>コウシュウ</t>
    </rPh>
    <phoneticPr fontId="1"/>
  </si>
  <si>
    <t>上阿久津台地近隣公園公衆トイレ</t>
    <rPh sb="0" eb="1">
      <t>カミ</t>
    </rPh>
    <rPh sb="1" eb="4">
      <t>アクツ</t>
    </rPh>
    <rPh sb="4" eb="6">
      <t>ダイチ</t>
    </rPh>
    <rPh sb="6" eb="8">
      <t>キンリン</t>
    </rPh>
    <rPh sb="8" eb="10">
      <t>コウエン</t>
    </rPh>
    <rPh sb="10" eb="12">
      <t>コウシュウ</t>
    </rPh>
    <phoneticPr fontId="1"/>
  </si>
  <si>
    <t>0000000018</t>
  </si>
  <si>
    <t>さくら野公園公衆トイレ</t>
    <rPh sb="3" eb="4">
      <t>ノ</t>
    </rPh>
    <rPh sb="4" eb="6">
      <t>コウエン</t>
    </rPh>
    <rPh sb="6" eb="8">
      <t>コウシュウ</t>
    </rPh>
    <phoneticPr fontId="1"/>
  </si>
  <si>
    <t>タゴール公園公衆トイレ</t>
    <rPh sb="4" eb="6">
      <t>コウエン</t>
    </rPh>
    <rPh sb="6" eb="8">
      <t>コウシュウ</t>
    </rPh>
    <phoneticPr fontId="1"/>
  </si>
  <si>
    <t>兎田河原グランドゴルフ場公衆トイレ</t>
    <rPh sb="0" eb="1">
      <t>ウサギ</t>
    </rPh>
    <rPh sb="1" eb="2">
      <t>タ</t>
    </rPh>
    <rPh sb="2" eb="4">
      <t>カワラ</t>
    </rPh>
    <rPh sb="11" eb="12">
      <t>ジョウ</t>
    </rPh>
    <rPh sb="12" eb="14">
      <t>コウシュウ</t>
    </rPh>
    <phoneticPr fontId="1"/>
  </si>
  <si>
    <t>喜連川運動公園公衆トイレ</t>
    <rPh sb="0" eb="3">
      <t>キツレガワ</t>
    </rPh>
    <rPh sb="3" eb="5">
      <t>ウンドウ</t>
    </rPh>
    <rPh sb="5" eb="7">
      <t>コウエン</t>
    </rPh>
    <rPh sb="7" eb="9">
      <t>コウシュウ</t>
    </rPh>
    <phoneticPr fontId="1"/>
  </si>
  <si>
    <t>風の丘公園</t>
    <rPh sb="0" eb="1">
      <t>カゼ</t>
    </rPh>
    <rPh sb="2" eb="3">
      <t>オカ</t>
    </rPh>
    <rPh sb="3" eb="5">
      <t>コウエン</t>
    </rPh>
    <phoneticPr fontId="1"/>
  </si>
  <si>
    <t>ゆうゆうパーク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</si>
  <si>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</si>
  <si>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</si>
  <si>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</si>
  <si>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</si>
  <si>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</si>
  <si>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</si>
  <si>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</si>
  <si>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</si>
  <si>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</si>
  <si>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</si>
  <si>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終日利用可能</t>
    <rPh sb="0" eb="2">
      <t>シュウジツ</t>
    </rPh>
    <rPh sb="2" eb="4">
      <t>リヨウ</t>
    </rPh>
    <rPh sb="4" eb="6">
      <t>カノウ</t>
    </rPh>
    <phoneticPr fontId="1"/>
  </si>
  <si>
    <t>0000000013</t>
  </si>
  <si>
    <t>0000000015</t>
  </si>
  <si>
    <t>0000000016</t>
  </si>
  <si>
    <t>石町公衆トイレ</t>
    <rPh sb="0" eb="1">
      <t>コク</t>
    </rPh>
    <rPh sb="1" eb="2">
      <t>チョウ</t>
    </rPh>
    <rPh sb="2" eb="4">
      <t>コウシュウ</t>
    </rPh>
    <phoneticPr fontId="1"/>
  </si>
  <si>
    <t>草川第2公園公衆トイレ</t>
    <rPh sb="0" eb="2">
      <t>クサガワ</t>
    </rPh>
    <rPh sb="2" eb="3">
      <t>ダイ</t>
    </rPh>
    <rPh sb="4" eb="6">
      <t>コウエン</t>
    </rPh>
    <rPh sb="6" eb="8">
      <t>コウシュウ</t>
    </rPh>
    <phoneticPr fontId="1"/>
  </si>
  <si>
    <t>本庁舎前駐車場西端</t>
    <rPh sb="0" eb="1">
      <t>ホン</t>
    </rPh>
    <rPh sb="1" eb="3">
      <t>チョウシャ</t>
    </rPh>
    <rPh sb="3" eb="4">
      <t>マエ</t>
    </rPh>
    <rPh sb="4" eb="7">
      <t>チュウシャジョウ</t>
    </rPh>
    <rPh sb="7" eb="9">
      <t>ニシハシ</t>
    </rPh>
    <phoneticPr fontId="1"/>
  </si>
  <si>
    <t>栃木県さくら市卯の里２丁目68-11</t>
    <rPh sb="0" eb="3">
      <t>トチギケン</t>
    </rPh>
    <rPh sb="6" eb="7">
      <t>シ</t>
    </rPh>
    <rPh sb="7" eb="8">
      <t>ウ</t>
    </rPh>
    <rPh sb="9" eb="10">
      <t>サト</t>
    </rPh>
    <rPh sb="11" eb="13">
      <t>チョウメ</t>
    </rPh>
    <phoneticPr fontId="1"/>
  </si>
  <si>
    <t>栃木県さくら市氏家2771</t>
    <rPh sb="0" eb="3">
      <t>トチギケン</t>
    </rPh>
    <rPh sb="6" eb="7">
      <t>シ</t>
    </rPh>
    <rPh sb="7" eb="9">
      <t>ウジイエ</t>
    </rPh>
    <phoneticPr fontId="1"/>
  </si>
  <si>
    <t>栃木県さくら市喜連川4420-1</t>
    <rPh sb="0" eb="3">
      <t>トチギケン</t>
    </rPh>
    <rPh sb="6" eb="7">
      <t>シ</t>
    </rPh>
    <rPh sb="7" eb="10">
      <t>キツレガワ</t>
    </rPh>
    <phoneticPr fontId="1"/>
  </si>
  <si>
    <t>石町駐車場西端</t>
    <rPh sb="0" eb="1">
      <t>イシ</t>
    </rPh>
    <rPh sb="1" eb="2">
      <t>マチ</t>
    </rPh>
    <rPh sb="2" eb="5">
      <t>チュウシャジョウ</t>
    </rPh>
    <rPh sb="5" eb="7">
      <t>セイタン</t>
    </rPh>
    <phoneticPr fontId="1"/>
  </si>
  <si>
    <t>庁舎前駐車場内</t>
    <rPh sb="0" eb="2">
      <t>チョウシャ</t>
    </rPh>
    <rPh sb="2" eb="3">
      <t>マエ</t>
    </rPh>
    <rPh sb="3" eb="6">
      <t>チュウシャジョウ</t>
    </rPh>
    <rPh sb="6" eb="7">
      <t>ナイ</t>
    </rPh>
    <phoneticPr fontId="1"/>
  </si>
  <si>
    <t>ＪＲ氏家駅東口前</t>
    <rPh sb="2" eb="4">
      <t>ウジイエ</t>
    </rPh>
    <rPh sb="4" eb="5">
      <t>エキ</t>
    </rPh>
    <rPh sb="5" eb="6">
      <t>ヒガシ</t>
    </rPh>
    <rPh sb="6" eb="7">
      <t>グチ</t>
    </rPh>
    <rPh sb="7" eb="8">
      <t>マエ</t>
    </rPh>
    <phoneticPr fontId="1"/>
  </si>
  <si>
    <t>ＪＲ氏家駅西口前</t>
    <rPh sb="2" eb="4">
      <t>ウジイエ</t>
    </rPh>
    <rPh sb="4" eb="5">
      <t>エキ</t>
    </rPh>
    <rPh sb="5" eb="7">
      <t>ニシグチ</t>
    </rPh>
    <rPh sb="7" eb="8">
      <t>マエ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</si>
</sst>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hh:mm"/>
  </numFmts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Meiryo UI"/>
      <family val="3"/>
    </font>
    <font>
      <sz val="11"/>
      <color theme="1"/>
      <name val="ＭＳ Ｐゴシック"/>
      <family val="3"/>
      <scheme val="minor"/>
    </font>
    <font>
      <sz val="11"/>
      <color auto="1"/>
      <name val="Meiryo UI"/>
      <family val="3"/>
    </font>
    <font>
      <sz val="14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F19"/>
  <sheetViews>
    <sheetView tabSelected="1" zoomScale="70" zoomScaleNormal="70" zoomScaleSheetLayoutView="70" workbookViewId="0">
      <selection activeCell="C23" sqref="C23"/>
    </sheetView>
  </sheetViews>
  <sheetFormatPr defaultColWidth="9" defaultRowHeight="15.75"/>
  <cols>
    <col min="1" max="4" width="32.125" style="1" customWidth="1"/>
    <col min="5" max="5" width="31.375" style="1" bestFit="1" customWidth="1"/>
    <col min="6" max="6" width="40.625" style="1" bestFit="1" customWidth="1"/>
    <col min="7" max="7" width="10.5" style="1" bestFit="1" customWidth="1"/>
    <col min="8" max="8" width="40.5" style="1" bestFit="1" customWidth="1"/>
    <col min="9" max="9" width="5.625" style="1" bestFit="1" customWidth="1"/>
    <col min="10" max="10" width="19.625" style="1" bestFit="1" customWidth="1"/>
    <col min="11" max="12" width="14.625" style="2" bestFit="1" customWidth="1"/>
    <col min="13" max="13" width="13.75" style="2" bestFit="1" customWidth="1"/>
    <col min="14" max="14" width="22.125" style="2" bestFit="1" customWidth="1"/>
    <col min="15" max="16" width="20.125" style="2" bestFit="1" customWidth="1"/>
    <col min="17" max="17" width="13.75" style="2" bestFit="1" customWidth="1"/>
    <col min="18" max="19" width="20.125" style="2" bestFit="1" customWidth="1"/>
    <col min="20" max="20" width="18" style="2" bestFit="1" customWidth="1"/>
    <col min="21" max="22" width="24.25" style="2" bestFit="1" customWidth="1"/>
    <col min="23" max="23" width="13.75" style="2" bestFit="1" customWidth="1"/>
    <col min="24" max="24" width="24.25" style="2" bestFit="1" customWidth="1"/>
    <col min="25" max="25" width="26.375" style="2" bestFit="1" customWidth="1"/>
    <col min="26" max="26" width="23" style="2" bestFit="1" customWidth="1"/>
    <col min="27" max="28" width="13.375" style="3" bestFit="1" customWidth="1"/>
    <col min="29" max="29" width="21.75" style="1" bestFit="1" customWidth="1"/>
    <col min="30" max="30" width="5.625" style="1" bestFit="1" customWidth="1"/>
    <col min="31" max="31" width="14" style="1" bestFit="1" customWidth="1"/>
    <col min="32" max="32" width="12" style="1" bestFit="1" customWidth="1"/>
    <col min="33" max="16384" width="9" style="2"/>
  </cols>
  <sheetData>
    <row r="1" spans="1:32" ht="25.5" customHeight="1">
      <c r="A1" s="4" t="s">
        <v>8</v>
      </c>
      <c r="B1" s="4" t="s">
        <v>12</v>
      </c>
      <c r="C1" s="4" t="s">
        <v>42</v>
      </c>
      <c r="D1" s="4" t="s">
        <v>38</v>
      </c>
      <c r="E1" s="6" t="s">
        <v>2</v>
      </c>
      <c r="F1" s="6" t="s">
        <v>0</v>
      </c>
      <c r="G1" s="4" t="s">
        <v>10</v>
      </c>
      <c r="H1" s="6" t="s">
        <v>3</v>
      </c>
      <c r="I1" s="4" t="s">
        <v>6</v>
      </c>
      <c r="J1" s="6" t="s">
        <v>5</v>
      </c>
      <c r="K1" s="4" t="s">
        <v>4</v>
      </c>
      <c r="L1" s="4" t="s">
        <v>13</v>
      </c>
      <c r="M1" s="4" t="s">
        <v>16</v>
      </c>
      <c r="N1" s="4" t="s">
        <v>11</v>
      </c>
      <c r="O1" s="4" t="s">
        <v>18</v>
      </c>
      <c r="P1" s="4" t="s">
        <v>20</v>
      </c>
      <c r="Q1" s="10" t="s">
        <v>22</v>
      </c>
      <c r="R1" s="10" t="s">
        <v>23</v>
      </c>
      <c r="S1" s="10" t="s">
        <v>24</v>
      </c>
      <c r="T1" s="10" t="s">
        <v>25</v>
      </c>
      <c r="U1" s="10" t="s">
        <v>27</v>
      </c>
      <c r="V1" s="10" t="s">
        <v>26</v>
      </c>
      <c r="W1" s="11" t="s">
        <v>7</v>
      </c>
      <c r="X1" s="11" t="s">
        <v>32</v>
      </c>
      <c r="Y1" s="11" t="s">
        <v>33</v>
      </c>
      <c r="Z1" s="11" t="s">
        <v>36</v>
      </c>
      <c r="AA1" s="10" t="s">
        <v>14</v>
      </c>
      <c r="AB1" s="10" t="s">
        <v>19</v>
      </c>
      <c r="AC1" s="10" t="s">
        <v>29</v>
      </c>
      <c r="AD1" s="10" t="s">
        <v>1</v>
      </c>
      <c r="AE1" s="10" t="s">
        <v>30</v>
      </c>
      <c r="AF1" s="10" t="s">
        <v>35</v>
      </c>
    </row>
    <row r="2" spans="1:32" ht="15" customHeight="1">
      <c r="A2" s="5" t="s">
        <v>40</v>
      </c>
      <c r="B2" s="5" t="s">
        <v>15</v>
      </c>
      <c r="C2" s="5" t="s">
        <v>44</v>
      </c>
      <c r="D2" s="5" t="s">
        <v>45</v>
      </c>
      <c r="E2" s="5" t="s">
        <v>21</v>
      </c>
      <c r="F2" s="7" t="str">
        <f t="shared" ref="F2:F19" si="0">PHONETIC(E2)</f>
        <v>チョウシャマエコウシュウトイレ</v>
      </c>
      <c r="G2" s="8"/>
      <c r="H2" s="9" t="s">
        <v>89</v>
      </c>
      <c r="I2" s="5"/>
      <c r="J2" s="5" t="s">
        <v>87</v>
      </c>
      <c r="K2" s="7">
        <v>36.685000000000002</v>
      </c>
      <c r="L2" s="7">
        <v>139.96566999999999</v>
      </c>
      <c r="M2" s="7">
        <v>3</v>
      </c>
      <c r="N2" s="7">
        <v>1</v>
      </c>
      <c r="O2" s="7">
        <v>0</v>
      </c>
      <c r="P2" s="7">
        <v>1</v>
      </c>
      <c r="Q2" s="7">
        <v>2</v>
      </c>
      <c r="R2" s="7">
        <v>0</v>
      </c>
      <c r="S2" s="7">
        <v>2</v>
      </c>
      <c r="T2" s="7">
        <v>0</v>
      </c>
      <c r="U2" s="7">
        <v>0</v>
      </c>
      <c r="V2" s="7">
        <v>0</v>
      </c>
      <c r="W2" s="9">
        <v>1</v>
      </c>
      <c r="X2" s="7" t="s">
        <v>53</v>
      </c>
      <c r="Y2" s="7" t="s">
        <v>53</v>
      </c>
      <c r="Z2" s="7" t="s">
        <v>53</v>
      </c>
      <c r="AA2" s="12"/>
      <c r="AB2" s="12"/>
      <c r="AC2" s="5" t="s">
        <v>81</v>
      </c>
      <c r="AD2" s="5"/>
      <c r="AE2" s="5"/>
      <c r="AF2" s="5"/>
    </row>
    <row r="3" spans="1:32" ht="15" customHeight="1">
      <c r="A3" s="5" t="s">
        <v>40</v>
      </c>
      <c r="B3" s="5" t="s">
        <v>34</v>
      </c>
      <c r="C3" s="5" t="s">
        <v>44</v>
      </c>
      <c r="D3" s="5" t="s">
        <v>45</v>
      </c>
      <c r="E3" s="5" t="s">
        <v>85</v>
      </c>
      <c r="F3" s="7" t="str">
        <f t="shared" si="0"/>
        <v>コクチョウコウシュウトイレ</v>
      </c>
      <c r="G3" s="5"/>
      <c r="H3" s="9" t="s">
        <v>55</v>
      </c>
      <c r="I3" s="5"/>
      <c r="J3" s="5" t="s">
        <v>91</v>
      </c>
      <c r="K3" s="7">
        <v>36.682279999999999</v>
      </c>
      <c r="L3" s="7">
        <v>139.96654000000001</v>
      </c>
      <c r="M3" s="7">
        <v>4</v>
      </c>
      <c r="N3" s="7">
        <v>3</v>
      </c>
      <c r="O3" s="7">
        <v>0</v>
      </c>
      <c r="P3" s="7">
        <v>1</v>
      </c>
      <c r="Q3" s="7">
        <v>3</v>
      </c>
      <c r="R3" s="7">
        <v>0</v>
      </c>
      <c r="S3" s="7">
        <v>3</v>
      </c>
      <c r="T3" s="7">
        <v>0</v>
      </c>
      <c r="U3" s="7">
        <v>0</v>
      </c>
      <c r="V3" s="7">
        <v>0</v>
      </c>
      <c r="W3" s="9">
        <v>1</v>
      </c>
      <c r="X3" s="7" t="s">
        <v>53</v>
      </c>
      <c r="Y3" s="7" t="s">
        <v>53</v>
      </c>
      <c r="Z3" s="7" t="s">
        <v>54</v>
      </c>
      <c r="AA3" s="12"/>
      <c r="AB3" s="12"/>
      <c r="AC3" s="5" t="s">
        <v>81</v>
      </c>
      <c r="AD3" s="5"/>
      <c r="AE3" s="5"/>
      <c r="AF3" s="5"/>
    </row>
    <row r="4" spans="1:32" ht="17.25">
      <c r="A4" s="5" t="s">
        <v>40</v>
      </c>
      <c r="B4" s="5" t="s">
        <v>71</v>
      </c>
      <c r="C4" s="5" t="s">
        <v>44</v>
      </c>
      <c r="D4" s="5" t="s">
        <v>45</v>
      </c>
      <c r="E4" s="5" t="s">
        <v>37</v>
      </c>
      <c r="F4" s="7" t="str">
        <f t="shared" si="0"/>
        <v>エキヒガシコウシュウトイレ</v>
      </c>
      <c r="G4" s="5"/>
      <c r="H4" s="9" t="s">
        <v>59</v>
      </c>
      <c r="I4" s="5"/>
      <c r="J4" s="5" t="s">
        <v>93</v>
      </c>
      <c r="K4" s="7">
        <v>36.681229999999999</v>
      </c>
      <c r="L4" s="7">
        <v>139.96248</v>
      </c>
      <c r="M4" s="7">
        <v>3</v>
      </c>
      <c r="N4" s="7">
        <v>2</v>
      </c>
      <c r="O4" s="7">
        <v>0</v>
      </c>
      <c r="P4" s="7">
        <v>1</v>
      </c>
      <c r="Q4" s="7">
        <v>2</v>
      </c>
      <c r="R4" s="7">
        <v>0</v>
      </c>
      <c r="S4" s="7">
        <v>2</v>
      </c>
      <c r="T4" s="7">
        <v>0</v>
      </c>
      <c r="U4" s="7">
        <v>0</v>
      </c>
      <c r="V4" s="7">
        <v>0</v>
      </c>
      <c r="W4" s="9">
        <v>1</v>
      </c>
      <c r="X4" s="7" t="s">
        <v>53</v>
      </c>
      <c r="Y4" s="7" t="s">
        <v>53</v>
      </c>
      <c r="Z4" s="7" t="s">
        <v>53</v>
      </c>
      <c r="AA4" s="12"/>
      <c r="AB4" s="12"/>
      <c r="AC4" s="5" t="s">
        <v>81</v>
      </c>
      <c r="AD4" s="5"/>
      <c r="AE4" s="5"/>
      <c r="AF4" s="5"/>
    </row>
    <row r="5" spans="1:32" ht="17.25">
      <c r="A5" s="5" t="s">
        <v>40</v>
      </c>
      <c r="B5" s="5" t="s">
        <v>72</v>
      </c>
      <c r="C5" s="5" t="s">
        <v>44</v>
      </c>
      <c r="D5" s="5" t="s">
        <v>45</v>
      </c>
      <c r="E5" s="5" t="s">
        <v>47</v>
      </c>
      <c r="F5" s="7" t="str">
        <f t="shared" si="0"/>
        <v>エキニシコウシュウトイレ</v>
      </c>
      <c r="G5" s="5"/>
      <c r="H5" s="9" t="s">
        <v>88</v>
      </c>
      <c r="I5" s="5"/>
      <c r="J5" s="5" t="s">
        <v>94</v>
      </c>
      <c r="K5" s="7">
        <v>36.681699999999999</v>
      </c>
      <c r="L5" s="7">
        <v>139.96177</v>
      </c>
      <c r="M5" s="7">
        <v>4</v>
      </c>
      <c r="N5" s="7">
        <v>3</v>
      </c>
      <c r="O5" s="7">
        <v>1</v>
      </c>
      <c r="P5" s="7">
        <v>0</v>
      </c>
      <c r="Q5" s="7">
        <v>2</v>
      </c>
      <c r="R5" s="7">
        <v>2</v>
      </c>
      <c r="S5" s="7">
        <v>0</v>
      </c>
      <c r="T5" s="7">
        <v>0</v>
      </c>
      <c r="U5" s="7">
        <v>0</v>
      </c>
      <c r="V5" s="7">
        <v>0</v>
      </c>
      <c r="W5" s="9">
        <v>2</v>
      </c>
      <c r="X5" s="7" t="s">
        <v>53</v>
      </c>
      <c r="Y5" s="7" t="s">
        <v>54</v>
      </c>
      <c r="Z5" s="7" t="s">
        <v>54</v>
      </c>
      <c r="AA5" s="12"/>
      <c r="AB5" s="12"/>
      <c r="AC5" s="5" t="s">
        <v>81</v>
      </c>
      <c r="AD5" s="5"/>
      <c r="AE5" s="5"/>
      <c r="AF5" s="5"/>
    </row>
    <row r="6" spans="1:32" ht="17.25">
      <c r="A6" s="5" t="s">
        <v>40</v>
      </c>
      <c r="B6" s="5" t="s">
        <v>73</v>
      </c>
      <c r="C6" s="5" t="s">
        <v>44</v>
      </c>
      <c r="D6" s="5" t="s">
        <v>45</v>
      </c>
      <c r="E6" s="5" t="s">
        <v>46</v>
      </c>
      <c r="F6" s="7" t="str">
        <f t="shared" si="0"/>
        <v>キツレガワチョウシャマエコウシュウトイレ</v>
      </c>
      <c r="G6" s="5"/>
      <c r="H6" s="9" t="s">
        <v>90</v>
      </c>
      <c r="I6" s="5"/>
      <c r="J6" s="5" t="s">
        <v>92</v>
      </c>
      <c r="K6" s="7">
        <v>36.718519999999998</v>
      </c>
      <c r="L6" s="7">
        <v>140.02439000000001</v>
      </c>
      <c r="M6" s="7">
        <v>4</v>
      </c>
      <c r="N6" s="7">
        <v>3</v>
      </c>
      <c r="O6" s="7">
        <v>1</v>
      </c>
      <c r="P6" s="7">
        <v>0</v>
      </c>
      <c r="Q6" s="7">
        <v>3</v>
      </c>
      <c r="R6" s="7">
        <v>2</v>
      </c>
      <c r="S6" s="7">
        <v>1</v>
      </c>
      <c r="T6" s="7">
        <v>0</v>
      </c>
      <c r="U6" s="7">
        <v>0</v>
      </c>
      <c r="V6" s="7">
        <v>0</v>
      </c>
      <c r="W6" s="9">
        <v>1</v>
      </c>
      <c r="X6" s="7" t="s">
        <v>53</v>
      </c>
      <c r="Y6" s="7" t="s">
        <v>54</v>
      </c>
      <c r="Z6" s="7" t="s">
        <v>54</v>
      </c>
      <c r="AA6" s="12"/>
      <c r="AB6" s="12"/>
      <c r="AC6" s="5" t="s">
        <v>81</v>
      </c>
      <c r="AD6" s="5"/>
      <c r="AE6" s="5"/>
      <c r="AF6" s="5"/>
    </row>
    <row r="7" spans="1:32" ht="17.25">
      <c r="A7" s="5" t="s">
        <v>40</v>
      </c>
      <c r="B7" s="5" t="s">
        <v>74</v>
      </c>
      <c r="C7" s="5" t="s">
        <v>44</v>
      </c>
      <c r="D7" s="5" t="s">
        <v>45</v>
      </c>
      <c r="E7" s="5" t="s">
        <v>56</v>
      </c>
      <c r="F7" s="7" t="str">
        <f t="shared" si="0"/>
        <v>サクラシミュージアムチュウシャジョウコウシュウトイレ</v>
      </c>
      <c r="G7" s="5"/>
      <c r="H7" s="9"/>
      <c r="I7" s="5"/>
      <c r="J7" s="5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9">
        <v>1</v>
      </c>
      <c r="X7" s="7"/>
      <c r="Y7" s="7" t="s">
        <v>54</v>
      </c>
      <c r="Z7" s="7"/>
      <c r="AA7" s="12"/>
      <c r="AB7" s="12"/>
      <c r="AC7" s="5"/>
      <c r="AD7" s="5"/>
      <c r="AE7" s="5"/>
      <c r="AF7" s="5"/>
    </row>
    <row r="8" spans="1:32" ht="17.25">
      <c r="A8" s="5" t="s">
        <v>40</v>
      </c>
      <c r="B8" s="5" t="s">
        <v>75</v>
      </c>
      <c r="C8" s="5" t="s">
        <v>44</v>
      </c>
      <c r="D8" s="5" t="s">
        <v>45</v>
      </c>
      <c r="E8" s="5" t="s">
        <v>57</v>
      </c>
      <c r="F8" s="7" t="str">
        <f t="shared" si="0"/>
        <v>ソウゴウコウエン４コウシュウトイレ</v>
      </c>
      <c r="G8" s="5"/>
      <c r="H8" s="9" t="s">
        <v>9</v>
      </c>
      <c r="I8" s="5"/>
      <c r="J8" s="5"/>
      <c r="K8" s="7">
        <v>36.696452000000001</v>
      </c>
      <c r="L8" s="7">
        <v>139.98280099999999</v>
      </c>
      <c r="M8" s="7"/>
      <c r="N8" s="7"/>
      <c r="O8" s="7"/>
      <c r="P8" s="7"/>
      <c r="Q8" s="7"/>
      <c r="R8" s="7"/>
      <c r="S8" s="7"/>
      <c r="T8" s="7"/>
      <c r="U8" s="7"/>
      <c r="V8" s="7"/>
      <c r="W8" s="9">
        <v>3</v>
      </c>
      <c r="X8" s="7"/>
      <c r="Y8" s="7" t="s">
        <v>54</v>
      </c>
      <c r="Z8" s="7"/>
      <c r="AA8" s="12"/>
      <c r="AB8" s="12"/>
      <c r="AC8" s="5"/>
      <c r="AD8" s="5"/>
      <c r="AE8" s="5"/>
      <c r="AF8" s="5"/>
    </row>
    <row r="9" spans="1:32" ht="17.25">
      <c r="A9" s="5" t="s">
        <v>40</v>
      </c>
      <c r="B9" s="5" t="s">
        <v>76</v>
      </c>
      <c r="C9" s="5" t="s">
        <v>44</v>
      </c>
      <c r="D9" s="5" t="s">
        <v>45</v>
      </c>
      <c r="E9" s="5" t="s">
        <v>58</v>
      </c>
      <c r="F9" s="7" t="str">
        <f t="shared" si="0"/>
        <v>キヌガワウンドウコウエンコウシュウトイレ</v>
      </c>
      <c r="G9" s="5"/>
      <c r="H9" s="9" t="s">
        <v>48</v>
      </c>
      <c r="I9" s="5"/>
      <c r="J9" s="5"/>
      <c r="K9" s="7">
        <v>36.697343332261703</v>
      </c>
      <c r="L9" s="7">
        <v>139.936620833668</v>
      </c>
      <c r="M9" s="7"/>
      <c r="N9" s="7"/>
      <c r="O9" s="7"/>
      <c r="P9" s="7"/>
      <c r="Q9" s="7"/>
      <c r="R9" s="7"/>
      <c r="S9" s="7"/>
      <c r="T9" s="7"/>
      <c r="U9" s="7"/>
      <c r="V9" s="7"/>
      <c r="W9" s="9">
        <v>1</v>
      </c>
      <c r="X9" s="7"/>
      <c r="Y9" s="7" t="s">
        <v>54</v>
      </c>
      <c r="Z9" s="7"/>
      <c r="AA9" s="12"/>
      <c r="AB9" s="12"/>
      <c r="AC9" s="5"/>
      <c r="AD9" s="5"/>
      <c r="AE9" s="5"/>
      <c r="AF9" s="5"/>
    </row>
    <row r="10" spans="1:32" ht="17.25">
      <c r="A10" s="5" t="s">
        <v>40</v>
      </c>
      <c r="B10" s="5" t="s">
        <v>77</v>
      </c>
      <c r="C10" s="5" t="s">
        <v>44</v>
      </c>
      <c r="D10" s="5" t="s">
        <v>45</v>
      </c>
      <c r="E10" s="5" t="s">
        <v>60</v>
      </c>
      <c r="F10" s="7" t="str">
        <f t="shared" si="0"/>
        <v>ショウブサワコウエンコウシュウトイレ</v>
      </c>
      <c r="G10" s="5"/>
      <c r="H10" s="9" t="s">
        <v>41</v>
      </c>
      <c r="I10" s="5"/>
      <c r="J10" s="5"/>
      <c r="K10" s="7">
        <v>36.738836952786002</v>
      </c>
      <c r="L10" s="7">
        <v>140.03274476502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9">
        <v>0</v>
      </c>
      <c r="X10" s="7"/>
      <c r="Y10" s="7" t="s">
        <v>54</v>
      </c>
      <c r="Z10" s="7"/>
      <c r="AA10" s="12"/>
      <c r="AB10" s="12"/>
      <c r="AC10" s="5"/>
      <c r="AD10" s="5"/>
      <c r="AE10" s="5"/>
      <c r="AF10" s="5"/>
    </row>
    <row r="11" spans="1:32" ht="17.25">
      <c r="A11" s="5" t="s">
        <v>40</v>
      </c>
      <c r="B11" s="5" t="s">
        <v>78</v>
      </c>
      <c r="C11" s="5" t="s">
        <v>44</v>
      </c>
      <c r="D11" s="5" t="s">
        <v>45</v>
      </c>
      <c r="E11" s="5" t="s">
        <v>43</v>
      </c>
      <c r="F11" s="7" t="str">
        <f t="shared" si="0"/>
        <v>クサガワダイ1コウエンコウシュウトイレ</v>
      </c>
      <c r="G11" s="5"/>
      <c r="H11" s="9" t="s">
        <v>28</v>
      </c>
      <c r="I11" s="5"/>
      <c r="J11" s="5"/>
      <c r="K11" s="7">
        <v>36.686701999999997</v>
      </c>
      <c r="L11" s="7">
        <v>139.94833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9">
        <v>1</v>
      </c>
      <c r="X11" s="7"/>
      <c r="Y11" s="7" t="s">
        <v>54</v>
      </c>
      <c r="Z11" s="7"/>
      <c r="AA11" s="12"/>
      <c r="AB11" s="12"/>
      <c r="AC11" s="5"/>
      <c r="AD11" s="5"/>
      <c r="AE11" s="5"/>
      <c r="AF11" s="5"/>
    </row>
    <row r="12" spans="1:32" ht="17.25">
      <c r="A12" s="5" t="s">
        <v>40</v>
      </c>
      <c r="B12" s="5" t="s">
        <v>79</v>
      </c>
      <c r="C12" s="5" t="s">
        <v>44</v>
      </c>
      <c r="D12" s="5" t="s">
        <v>45</v>
      </c>
      <c r="E12" s="5" t="s">
        <v>86</v>
      </c>
      <c r="F12" s="7" t="str">
        <f t="shared" si="0"/>
        <v>クサガワダイ2コウエンコウシュウトイレ</v>
      </c>
      <c r="G12" s="5"/>
      <c r="H12" s="9" t="s">
        <v>31</v>
      </c>
      <c r="I12" s="5"/>
      <c r="J12" s="5"/>
      <c r="K12" s="7">
        <v>36.678728</v>
      </c>
      <c r="L12" s="7">
        <v>139.95677900000001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9">
        <v>2</v>
      </c>
      <c r="X12" s="7"/>
      <c r="Y12" s="7" t="s">
        <v>54</v>
      </c>
      <c r="Z12" s="7"/>
      <c r="AA12" s="12"/>
      <c r="AB12" s="12"/>
      <c r="AC12" s="5"/>
      <c r="AD12" s="5"/>
      <c r="AE12" s="5"/>
      <c r="AF12" s="5"/>
    </row>
    <row r="13" spans="1:32" ht="17.25">
      <c r="A13" s="5" t="s">
        <v>40</v>
      </c>
      <c r="B13" s="5" t="s">
        <v>80</v>
      </c>
      <c r="C13" s="5" t="s">
        <v>44</v>
      </c>
      <c r="D13" s="5" t="s">
        <v>45</v>
      </c>
      <c r="E13" s="5" t="s">
        <v>61</v>
      </c>
      <c r="F13" s="7" t="str">
        <f t="shared" si="0"/>
        <v>ウジイエエキニシキンリンコウエンコウシュウトイレ</v>
      </c>
      <c r="G13" s="5"/>
      <c r="H13" s="9" t="s">
        <v>49</v>
      </c>
      <c r="I13" s="5"/>
      <c r="J13" s="5"/>
      <c r="K13" s="7">
        <v>36.684722999999998</v>
      </c>
      <c r="L13" s="7">
        <v>139.95685599999999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9">
        <v>2</v>
      </c>
      <c r="X13" s="7"/>
      <c r="Y13" s="7" t="s">
        <v>54</v>
      </c>
      <c r="Z13" s="7"/>
      <c r="AA13" s="12"/>
      <c r="AB13" s="12"/>
      <c r="AC13" s="5"/>
      <c r="AD13" s="5"/>
      <c r="AE13" s="5"/>
      <c r="AF13" s="5" t="s">
        <v>69</v>
      </c>
    </row>
    <row r="14" spans="1:32" ht="17.25">
      <c r="A14" s="5" t="s">
        <v>40</v>
      </c>
      <c r="B14" s="5" t="s">
        <v>82</v>
      </c>
      <c r="C14" s="5" t="s">
        <v>44</v>
      </c>
      <c r="D14" s="5" t="s">
        <v>45</v>
      </c>
      <c r="E14" s="5" t="s">
        <v>62</v>
      </c>
      <c r="F14" s="7" t="str">
        <f t="shared" si="0"/>
        <v>キヌガワカセンコウエンコウシュウトイレ</v>
      </c>
      <c r="G14" s="5"/>
      <c r="H14" s="9" t="s">
        <v>50</v>
      </c>
      <c r="I14" s="5"/>
      <c r="J14" s="5"/>
      <c r="K14" s="7">
        <v>36.673689267023398</v>
      </c>
      <c r="L14" s="7">
        <v>139.952384824853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9">
        <v>2</v>
      </c>
      <c r="X14" s="7"/>
      <c r="Y14" s="7" t="s">
        <v>54</v>
      </c>
      <c r="Z14" s="7"/>
      <c r="AA14" s="12"/>
      <c r="AB14" s="12"/>
      <c r="AC14" s="5"/>
      <c r="AD14" s="5"/>
      <c r="AE14" s="5"/>
      <c r="AF14" s="5" t="s">
        <v>70</v>
      </c>
    </row>
    <row r="15" spans="1:32" ht="17.25">
      <c r="A15" s="5" t="s">
        <v>40</v>
      </c>
      <c r="B15" s="5" t="s">
        <v>39</v>
      </c>
      <c r="C15" s="5" t="s">
        <v>44</v>
      </c>
      <c r="D15" s="5" t="s">
        <v>45</v>
      </c>
      <c r="E15" s="5" t="s">
        <v>63</v>
      </c>
      <c r="F15" s="7" t="str">
        <f t="shared" si="0"/>
        <v>カミアクツダイチキンリンコウエンコウシュウトイレ</v>
      </c>
      <c r="G15" s="5"/>
      <c r="H15" s="9" t="s">
        <v>51</v>
      </c>
      <c r="I15" s="5"/>
      <c r="J15" s="5"/>
      <c r="K15" s="7">
        <v>36.658085</v>
      </c>
      <c r="L15" s="7">
        <v>139.96371199999999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9">
        <v>1</v>
      </c>
      <c r="X15" s="7"/>
      <c r="Y15" s="7" t="s">
        <v>54</v>
      </c>
      <c r="Z15" s="7"/>
      <c r="AA15" s="12"/>
      <c r="AB15" s="12"/>
      <c r="AC15" s="5"/>
      <c r="AD15" s="5"/>
      <c r="AE15" s="5"/>
      <c r="AF15" s="5"/>
    </row>
    <row r="16" spans="1:32" ht="17.25">
      <c r="A16" s="5" t="s">
        <v>40</v>
      </c>
      <c r="B16" s="5" t="s">
        <v>83</v>
      </c>
      <c r="C16" s="5" t="s">
        <v>44</v>
      </c>
      <c r="D16" s="5" t="s">
        <v>45</v>
      </c>
      <c r="E16" s="5" t="s">
        <v>65</v>
      </c>
      <c r="F16" s="7" t="str">
        <f t="shared" si="0"/>
        <v>サクラノコウエンコウシュウトイレ</v>
      </c>
      <c r="G16" s="5"/>
      <c r="H16" s="9"/>
      <c r="I16" s="5"/>
      <c r="J16" s="5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9">
        <v>1</v>
      </c>
      <c r="X16" s="7"/>
      <c r="Y16" s="7" t="s">
        <v>54</v>
      </c>
      <c r="Z16" s="7"/>
      <c r="AA16" s="12"/>
      <c r="AB16" s="12"/>
      <c r="AC16" s="5"/>
      <c r="AD16" s="5"/>
      <c r="AE16" s="5"/>
      <c r="AF16" s="5"/>
    </row>
    <row r="17" spans="1:32" ht="17.25">
      <c r="A17" s="5" t="s">
        <v>40</v>
      </c>
      <c r="B17" s="5" t="s">
        <v>84</v>
      </c>
      <c r="C17" s="5" t="s">
        <v>44</v>
      </c>
      <c r="D17" s="5" t="s">
        <v>45</v>
      </c>
      <c r="E17" s="5" t="s">
        <v>66</v>
      </c>
      <c r="F17" s="7" t="str">
        <f t="shared" si="0"/>
        <v>タゴールコウエンコウシュウトイレ</v>
      </c>
      <c r="G17" s="5"/>
      <c r="H17" s="9" t="s">
        <v>52</v>
      </c>
      <c r="I17" s="5"/>
      <c r="J17" s="5"/>
      <c r="K17" s="7">
        <v>36.680767000000003</v>
      </c>
      <c r="L17" s="7">
        <v>139.967545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9">
        <v>0</v>
      </c>
      <c r="X17" s="7"/>
      <c r="Y17" s="7" t="s">
        <v>54</v>
      </c>
      <c r="Z17" s="7"/>
      <c r="AA17" s="12"/>
      <c r="AB17" s="12"/>
      <c r="AC17" s="5"/>
      <c r="AD17" s="5"/>
      <c r="AE17" s="5"/>
      <c r="AF17" s="5"/>
    </row>
    <row r="18" spans="1:32" ht="17.25">
      <c r="A18" s="5" t="s">
        <v>40</v>
      </c>
      <c r="B18" s="5" t="s">
        <v>17</v>
      </c>
      <c r="C18" s="5" t="s">
        <v>44</v>
      </c>
      <c r="D18" s="5" t="s">
        <v>45</v>
      </c>
      <c r="E18" s="5" t="s">
        <v>67</v>
      </c>
      <c r="F18" s="7" t="str">
        <f t="shared" si="0"/>
        <v>ウサギタカワラグランドゴルフジョウコウシュウトイレ</v>
      </c>
      <c r="G18" s="5"/>
      <c r="H18" s="9"/>
      <c r="I18" s="5"/>
      <c r="J18" s="5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9">
        <v>0</v>
      </c>
      <c r="X18" s="7"/>
      <c r="Y18" s="7" t="s">
        <v>54</v>
      </c>
      <c r="Z18" s="7"/>
      <c r="AA18" s="12"/>
      <c r="AB18" s="12"/>
      <c r="AC18" s="5"/>
      <c r="AD18" s="5"/>
      <c r="AE18" s="5"/>
      <c r="AF18" s="5"/>
    </row>
    <row r="19" spans="1:32" ht="17.25">
      <c r="A19" s="5" t="s">
        <v>40</v>
      </c>
      <c r="B19" s="5" t="s">
        <v>64</v>
      </c>
      <c r="C19" s="5" t="s">
        <v>44</v>
      </c>
      <c r="D19" s="5" t="s">
        <v>45</v>
      </c>
      <c r="E19" s="5" t="s">
        <v>68</v>
      </c>
      <c r="F19" s="7" t="str">
        <f t="shared" si="0"/>
        <v>キツレガワウンドウコウエンコウシュウトイレ</v>
      </c>
      <c r="G19" s="5"/>
      <c r="H19" s="9"/>
      <c r="I19" s="5"/>
      <c r="J19" s="5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9">
        <v>0</v>
      </c>
      <c r="X19" s="7"/>
      <c r="Y19" s="7" t="s">
        <v>54</v>
      </c>
      <c r="Z19" s="7"/>
      <c r="AA19" s="12"/>
      <c r="AB19" s="12"/>
      <c r="AC19" s="5"/>
      <c r="AD19" s="5"/>
      <c r="AE19" s="5"/>
      <c r="AF19" s="5"/>
    </row>
  </sheetData>
  <phoneticPr fontId="1"/>
  <dataValidations count="4">
    <dataValidation type="textLength" operator="equal" allowBlank="1" showDropDown="0" showInputMessage="1" showErrorMessage="1" errorTitle="桁数不正" error="6桁の半角数字で入力をしてください。" sqref="A2:A1048575">
      <formula1>6</formula1>
    </dataValidation>
    <dataValidation type="textLength" operator="equal" allowBlank="1" showDropDown="0" showInputMessage="1" showErrorMessage="1" errorTitle="桁数不正" error="10桁の半角数字で入力をしてください。" sqref="B2:B1048575">
      <formula1>10</formula1>
    </dataValidation>
    <dataValidation type="list" allowBlank="1" showDropDown="0" showInputMessage="1" showErrorMessage="1" errorTitle="内容不正" error="有,無のいずれかの入力をしてください。" sqref="X2:Z1048575">
      <formula1>"有,無"</formula1>
    </dataValidation>
    <dataValidation type="time" allowBlank="1" showDropDown="0" showInputMessage="1" showErrorMessage="1" errorTitle="内容不正" error="00:00～23:59の範囲で入力をしてください。" sqref="AA2:AB1048575">
      <formula1>0</formula1>
      <formula2>0.999305555555556</formula2>
    </dataValidation>
  </dataValidations>
  <pageMargins left="0.23622047244094488" right="0.23622047244094488" top="0.74803149606299213" bottom="0.74803149606299213" header="0.31496062992125984" footer="0.31496062992125984"/>
  <pageSetup paperSize="8" scale="70" fitToWidth="1" fitToHeight="1" orientation="landscape" usePrinterDefaults="1" r:id="rId1"/>
  <headerFooter>
    <oddHeader>&amp;C
&amp;A</oddHeader>
    <oddFooter>&amp;C
&amp;P ページ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公衆トイレ一覧_フォーマット</vt:lpstr>
    </vt:vector>
  </TitlesOfParts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2016-08-03T04:40:36Z</dcterms:created>
  <dcterms:modified xsi:type="dcterms:W3CDTF">2021-01-28T09:29:34Z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2021-01-28T09:29:34Z</vt:filetime>
  </property>
</Properties>
</file>