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315" windowWidth="14880" windowHeight="8265"/>
  </bookViews>
  <sheets>
    <sheet name="入札参加資格審査申請様式" sheetId="1" r:id="rId1"/>
    <sheet name="入力データ" sheetId="2" r:id="rId2"/>
  </sheets>
  <definedNames>
    <definedName name="_xlnm.Print_Area" localSheetId="0">入札参加資格審査申請様式!$A$1:$AH$104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R1" authorId="0">
      <text>
        <r>
          <rPr>
            <sz val="11"/>
            <color theme="1"/>
            <rFont val="ＭＳ Ｐゴシック"/>
          </rPr>
          <t>共同受付は
契約入札併せて委任</t>
        </r>
      </text>
    </comment>
  </commentList>
</comments>
</file>

<file path=xl/sharedStrings.xml><?xml version="1.0" encoding="utf-8"?>
<sst xmlns="http://schemas.openxmlformats.org/spreadsheetml/2006/main" xmlns:r="http://schemas.openxmlformats.org/officeDocument/2006/relationships" count="204" uniqueCount="204">
  <si>
    <t>担当者氏名</t>
  </si>
  <si>
    <t>受付日</t>
  </si>
  <si>
    <t>その他2</t>
    <rPh sb="2" eb="3">
      <t>タ</t>
    </rPh>
    <phoneticPr fontId="19"/>
  </si>
  <si>
    <t>さくら市長　　様</t>
    <rPh sb="3" eb="4">
      <t>シ</t>
    </rPh>
    <rPh sb="4" eb="5">
      <t>チョウ</t>
    </rPh>
    <rPh sb="7" eb="8">
      <t>サマ</t>
    </rPh>
    <phoneticPr fontId="1"/>
  </si>
  <si>
    <t>１１</t>
  </si>
  <si>
    <t>登記手続き等</t>
    <rPh sb="0" eb="2">
      <t>トウキ</t>
    </rPh>
    <rPh sb="2" eb="4">
      <t>テツヅ</t>
    </rPh>
    <rPh sb="5" eb="6">
      <t>トウ</t>
    </rPh>
    <phoneticPr fontId="1"/>
  </si>
  <si>
    <t>①　申請書及び添付書類の内容については、事実と相違ありません。</t>
    <rPh sb="2" eb="5">
      <t>シンセイショ</t>
    </rPh>
    <rPh sb="5" eb="6">
      <t>オヨ</t>
    </rPh>
    <rPh sb="7" eb="9">
      <t>テンプ</t>
    </rPh>
    <rPh sb="9" eb="11">
      <t>ショルイ</t>
    </rPh>
    <rPh sb="12" eb="14">
      <t>ナイヨウ</t>
    </rPh>
    <rPh sb="20" eb="22">
      <t>ジジツ</t>
    </rPh>
    <rPh sb="23" eb="25">
      <t>ソウイ</t>
    </rPh>
    <phoneticPr fontId="1"/>
  </si>
  <si>
    <t>０２</t>
  </si>
  <si>
    <t>郵便番号</t>
  </si>
  <si>
    <t>事業関連調査</t>
  </si>
  <si>
    <t>日付</t>
  </si>
  <si>
    <t>１２</t>
  </si>
  <si>
    <t>フリガナ</t>
  </si>
  <si>
    <t>住所</t>
  </si>
  <si>
    <t>（</t>
  </si>
  <si>
    <t>電気（電気設備積算を含む）</t>
    <rPh sb="0" eb="2">
      <t>デンキ</t>
    </rPh>
    <rPh sb="3" eb="5">
      <t>デンキ</t>
    </rPh>
    <rPh sb="5" eb="7">
      <t>セツビ</t>
    </rPh>
    <rPh sb="7" eb="9">
      <t>セキサン</t>
    </rPh>
    <rPh sb="10" eb="11">
      <t>フク</t>
    </rPh>
    <phoneticPr fontId="1"/>
  </si>
  <si>
    <t>商号又は名称</t>
  </si>
  <si>
    <t>代表者氏名</t>
  </si>
  <si>
    <t>登録事業名</t>
    <rPh sb="0" eb="2">
      <t>トウロク</t>
    </rPh>
    <rPh sb="2" eb="4">
      <t>ジギョウ</t>
    </rPh>
    <rPh sb="4" eb="5">
      <t>メイ</t>
    </rPh>
    <phoneticPr fontId="1"/>
  </si>
  <si>
    <t>１０</t>
  </si>
  <si>
    <t>（役職）</t>
  </si>
  <si>
    <t>機械</t>
  </si>
  <si>
    <t>（氏名）</t>
  </si>
  <si>
    <t>委任者
ＦＡＸ</t>
  </si>
  <si>
    <t>の郵便番号</t>
    <rPh sb="1" eb="5">
      <t>ユウビンバンゴウ</t>
    </rPh>
    <phoneticPr fontId="1"/>
  </si>
  <si>
    <t>電話番号</t>
  </si>
  <si>
    <t>ＦＡＸ番号</t>
  </si>
  <si>
    <t>受任者の有無</t>
  </si>
  <si>
    <t>）</t>
  </si>
  <si>
    <t>業　務　関　係　一　覧　表</t>
  </si>
  <si>
    <t>土地評価</t>
  </si>
  <si>
    <t>地質</t>
    <rPh sb="0" eb="2">
      <t>チシツ</t>
    </rPh>
    <phoneticPr fontId="1"/>
  </si>
  <si>
    <t>ホ</t>
  </si>
  <si>
    <t>受任者を置いていない・・・</t>
    <rPh sb="0" eb="2">
      <t>ジュニン</t>
    </rPh>
    <rPh sb="2" eb="3">
      <t>シャ</t>
    </rPh>
    <rPh sb="4" eb="5">
      <t>オ</t>
    </rPh>
    <phoneticPr fontId="1"/>
  </si>
  <si>
    <t>希望業務内容</t>
    <rPh sb="0" eb="2">
      <t>キボウ</t>
    </rPh>
    <rPh sb="2" eb="4">
      <t>ギョウム</t>
    </rPh>
    <rPh sb="4" eb="6">
      <t>ナイヨウ</t>
    </rPh>
    <phoneticPr fontId="1"/>
  </si>
  <si>
    <t>建築士事務所</t>
    <rPh sb="0" eb="3">
      <t>ケンチクシ</t>
    </rPh>
    <rPh sb="3" eb="5">
      <t>ジム</t>
    </rPh>
    <rPh sb="5" eb="6">
      <t>ショ</t>
    </rPh>
    <phoneticPr fontId="1"/>
  </si>
  <si>
    <t>連絡先電話番号</t>
  </si>
  <si>
    <t>代表者氏名</t>
    <rPh sb="0" eb="3">
      <t>ダイヒョウシャ</t>
    </rPh>
    <rPh sb="3" eb="5">
      <t>シメイ</t>
    </rPh>
    <phoneticPr fontId="1"/>
  </si>
  <si>
    <t>〔登録等を受けている事業〕</t>
    <rPh sb="1" eb="3">
      <t>トウロク</t>
    </rPh>
    <rPh sb="3" eb="4">
      <t>トウ</t>
    </rPh>
    <rPh sb="5" eb="6">
      <t>ウ</t>
    </rPh>
    <rPh sb="10" eb="12">
      <t>ジギョウ</t>
    </rPh>
    <phoneticPr fontId="1"/>
  </si>
  <si>
    <t>登録年月日</t>
    <rPh sb="0" eb="2">
      <t>トウロク</t>
    </rPh>
    <rPh sb="2" eb="5">
      <t>ネンガッピ</t>
    </rPh>
    <phoneticPr fontId="1"/>
  </si>
  <si>
    <t>番号</t>
    <rPh sb="0" eb="2">
      <t>バンゴウ</t>
    </rPh>
    <phoneticPr fontId="1"/>
  </si>
  <si>
    <t>地質調査</t>
    <rPh sb="0" eb="2">
      <t>チシツ</t>
    </rPh>
    <rPh sb="2" eb="4">
      <t>チョウサ</t>
    </rPh>
    <phoneticPr fontId="1"/>
  </si>
  <si>
    <t>０９</t>
  </si>
  <si>
    <t>０８</t>
  </si>
  <si>
    <t>土質及び基礎</t>
    <rPh sb="0" eb="2">
      <t>ドシツ</t>
    </rPh>
    <rPh sb="2" eb="3">
      <t>オヨ</t>
    </rPh>
    <rPh sb="4" eb="6">
      <t>キソ</t>
    </rPh>
    <phoneticPr fontId="1"/>
  </si>
  <si>
    <t>草刈り業務</t>
    <rPh sb="0" eb="2">
      <t>クサカ</t>
    </rPh>
    <rPh sb="3" eb="5">
      <t>ギョウム</t>
    </rPh>
    <phoneticPr fontId="1"/>
  </si>
  <si>
    <t>計量証明事業者</t>
    <rPh sb="0" eb="2">
      <t>ケイリョウ</t>
    </rPh>
    <rPh sb="2" eb="4">
      <t>ショウメイ</t>
    </rPh>
    <rPh sb="4" eb="7">
      <t>ジギョウシャ</t>
    </rPh>
    <phoneticPr fontId="1"/>
  </si>
  <si>
    <t>〒</t>
  </si>
  <si>
    <t>鋼構造物及びコンクリート</t>
  </si>
  <si>
    <t>０６</t>
  </si>
  <si>
    <t>司法書士</t>
    <rPh sb="0" eb="2">
      <t>シホウ</t>
    </rPh>
    <rPh sb="2" eb="4">
      <t>ショシ</t>
    </rPh>
    <phoneticPr fontId="1"/>
  </si>
  <si>
    <t>建設コンサルタント</t>
    <rPh sb="0" eb="2">
      <t>ケンセツ</t>
    </rPh>
    <phoneticPr fontId="1"/>
  </si>
  <si>
    <t>希望業務　ロ　建築関係　建設コンサルタント</t>
    <rPh sb="7" eb="9">
      <t>ケンチク</t>
    </rPh>
    <rPh sb="9" eb="11">
      <t>カンケイ</t>
    </rPh>
    <rPh sb="12" eb="14">
      <t>ケンセツ</t>
    </rPh>
    <phoneticPr fontId="1"/>
  </si>
  <si>
    <t>０３</t>
  </si>
  <si>
    <t>０７</t>
  </si>
  <si>
    <t>その他</t>
  </si>
  <si>
    <t>０４</t>
  </si>
  <si>
    <t>〔希望する業務内容〕</t>
    <rPh sb="1" eb="3">
      <t>キボウ</t>
    </rPh>
    <rPh sb="5" eb="7">
      <t>ギョウム</t>
    </rPh>
    <rPh sb="7" eb="9">
      <t>ナイヨウ</t>
    </rPh>
    <phoneticPr fontId="1"/>
  </si>
  <si>
    <t>イ測量</t>
    <rPh sb="1" eb="3">
      <t>ソクリョウ</t>
    </rPh>
    <phoneticPr fontId="1"/>
  </si>
  <si>
    <t>一般測量</t>
    <rPh sb="0" eb="2">
      <t>イッパン</t>
    </rPh>
    <rPh sb="2" eb="4">
      <t>ソクリョウ</t>
    </rPh>
    <phoneticPr fontId="1"/>
  </si>
  <si>
    <t>ハ</t>
  </si>
  <si>
    <t>ニ</t>
  </si>
  <si>
    <t>へ</t>
  </si>
  <si>
    <t>○</t>
  </si>
  <si>
    <t>地図の調整</t>
    <rPh sb="0" eb="2">
      <t>チズ</t>
    </rPh>
    <rPh sb="3" eb="5">
      <t>チョウセイ</t>
    </rPh>
    <phoneticPr fontId="1"/>
  </si>
  <si>
    <t>土木関係建設コンサルタント</t>
    <rPh sb="0" eb="2">
      <t>ドボク</t>
    </rPh>
    <rPh sb="2" eb="4">
      <t>カンケイ</t>
    </rPh>
    <rPh sb="4" eb="6">
      <t>ケンセツ</t>
    </rPh>
    <phoneticPr fontId="1"/>
  </si>
  <si>
    <t>鋼構造物及びコンクリート</t>
    <rPh sb="0" eb="1">
      <t>コウ</t>
    </rPh>
    <rPh sb="1" eb="4">
      <t>コウゾウブツ</t>
    </rPh>
    <rPh sb="4" eb="5">
      <t>オヨ</t>
    </rPh>
    <phoneticPr fontId="1"/>
  </si>
  <si>
    <t>物件・権利調査</t>
    <rPh sb="0" eb="2">
      <t>ブッケン</t>
    </rPh>
    <rPh sb="3" eb="5">
      <t>ケンリ</t>
    </rPh>
    <rPh sb="5" eb="7">
      <t>チョウサ</t>
    </rPh>
    <phoneticPr fontId="1"/>
  </si>
  <si>
    <t>側溝清掃業務</t>
    <rPh sb="0" eb="2">
      <t>ソッコウ</t>
    </rPh>
    <rPh sb="2" eb="4">
      <t>セイソウ</t>
    </rPh>
    <rPh sb="4" eb="6">
      <t>ギョウム</t>
    </rPh>
    <phoneticPr fontId="1"/>
  </si>
  <si>
    <t>施工計画及び施工設備</t>
    <rPh sb="0" eb="2">
      <t>セコウ</t>
    </rPh>
    <rPh sb="2" eb="4">
      <t>ケイカク</t>
    </rPh>
    <rPh sb="4" eb="5">
      <t>オヨ</t>
    </rPh>
    <rPh sb="6" eb="8">
      <t>セコウ</t>
    </rPh>
    <rPh sb="8" eb="10">
      <t>セツビ</t>
    </rPh>
    <phoneticPr fontId="1"/>
  </si>
  <si>
    <t>その他</t>
    <rPh sb="2" eb="3">
      <t>タ</t>
    </rPh>
    <phoneticPr fontId="1"/>
  </si>
  <si>
    <t>航空測量</t>
    <rPh sb="0" eb="2">
      <t>コウクウ</t>
    </rPh>
    <rPh sb="2" eb="4">
      <t>ソクリョウ</t>
    </rPh>
    <phoneticPr fontId="1"/>
  </si>
  <si>
    <t>河川砂防及び海岸</t>
    <rPh sb="0" eb="2">
      <t>カセン</t>
    </rPh>
    <rPh sb="2" eb="4">
      <t>サボウ</t>
    </rPh>
    <rPh sb="4" eb="5">
      <t>オヨ</t>
    </rPh>
    <rPh sb="6" eb="8">
      <t>カイガン</t>
    </rPh>
    <phoneticPr fontId="1"/>
  </si>
  <si>
    <t>補償関係</t>
    <rPh sb="0" eb="2">
      <t>ホショウ</t>
    </rPh>
    <rPh sb="2" eb="4">
      <t>カンケイ</t>
    </rPh>
    <phoneticPr fontId="1"/>
  </si>
  <si>
    <t>事業関連調査</t>
    <rPh sb="0" eb="2">
      <t>ジギョウ</t>
    </rPh>
    <rPh sb="2" eb="4">
      <t>カンレン</t>
    </rPh>
    <rPh sb="4" eb="6">
      <t>チョウサ</t>
    </rPh>
    <phoneticPr fontId="1"/>
  </si>
  <si>
    <t>○その他の業務</t>
    <rPh sb="1" eb="4">
      <t>ソノタ</t>
    </rPh>
    <rPh sb="5" eb="7">
      <t>ギョウム</t>
    </rPh>
    <phoneticPr fontId="1"/>
  </si>
  <si>
    <t>希望業務　二　地質関係</t>
    <rPh sb="5" eb="6">
      <t>ニ</t>
    </rPh>
    <rPh sb="7" eb="9">
      <t>チシツ</t>
    </rPh>
    <rPh sb="9" eb="11">
      <t>カンケイ</t>
    </rPh>
    <phoneticPr fontId="1"/>
  </si>
  <si>
    <t>ロ</t>
  </si>
  <si>
    <t>受任事項
（契約・入札）</t>
    <rPh sb="6" eb="8">
      <t>ケイヤク</t>
    </rPh>
    <rPh sb="9" eb="11">
      <t>ニュウサツ</t>
    </rPh>
    <phoneticPr fontId="1"/>
  </si>
  <si>
    <t>電力土木</t>
    <rPh sb="0" eb="2">
      <t>デンリョク</t>
    </rPh>
    <rPh sb="2" eb="4">
      <t>ドボク</t>
    </rPh>
    <phoneticPr fontId="1"/>
  </si>
  <si>
    <t>建築関係建設コンサルタント</t>
    <rPh sb="0" eb="2">
      <t>ケンチク</t>
    </rPh>
    <rPh sb="2" eb="4">
      <t>カンケイ</t>
    </rPh>
    <rPh sb="4" eb="6">
      <t>ケンセツ</t>
    </rPh>
    <phoneticPr fontId="1"/>
  </si>
  <si>
    <t>専門</t>
    <rPh sb="0" eb="2">
      <t>センモン</t>
    </rPh>
    <phoneticPr fontId="1"/>
  </si>
  <si>
    <t>意匠</t>
    <rPh sb="0" eb="2">
      <t>イショウ</t>
    </rPh>
    <phoneticPr fontId="1"/>
  </si>
  <si>
    <t>道路</t>
    <rPh sb="0" eb="2">
      <t>ドウロ</t>
    </rPh>
    <phoneticPr fontId="1"/>
  </si>
  <si>
    <t>構造</t>
    <rPh sb="0" eb="2">
      <t>コウゾウ</t>
    </rPh>
    <phoneticPr fontId="1"/>
  </si>
  <si>
    <t>トンネル</t>
  </si>
  <si>
    <t>・ヘ　○その他の業務とは、保守点検業務等、希望業務内容の欄にない</t>
    <rPh sb="4" eb="7">
      <t>ソノタ</t>
    </rPh>
    <rPh sb="8" eb="10">
      <t>ギョウム</t>
    </rPh>
    <rPh sb="13" eb="15">
      <t>ホシュ</t>
    </rPh>
    <rPh sb="15" eb="17">
      <t>テンケン</t>
    </rPh>
    <rPh sb="17" eb="19">
      <t>ギョウム</t>
    </rPh>
    <rPh sb="19" eb="20">
      <t>トウ</t>
    </rPh>
    <rPh sb="21" eb="23">
      <t>キボウ</t>
    </rPh>
    <rPh sb="23" eb="25">
      <t>ギョウム</t>
    </rPh>
    <rPh sb="25" eb="27">
      <t>ナイヨウ</t>
    </rPh>
    <rPh sb="28" eb="29">
      <t>ラン</t>
    </rPh>
    <phoneticPr fontId="1"/>
  </si>
  <si>
    <t>　　　業務をいいます。</t>
  </si>
  <si>
    <t>建設機械</t>
    <rPh sb="0" eb="2">
      <t>ケンセツ</t>
    </rPh>
    <rPh sb="2" eb="4">
      <t>キカイ</t>
    </rPh>
    <phoneticPr fontId="1"/>
  </si>
  <si>
    <t>・　土木関係建設コンサルタント業務のその他、その他の○その他の</t>
    <rPh sb="2" eb="4">
      <t>ドボク</t>
    </rPh>
    <rPh sb="4" eb="6">
      <t>カンケイ</t>
    </rPh>
    <rPh sb="6" eb="8">
      <t>ケンセツ</t>
    </rPh>
    <rPh sb="15" eb="17">
      <t>ギョウム</t>
    </rPh>
    <rPh sb="18" eb="21">
      <t>ソノタ</t>
    </rPh>
    <rPh sb="22" eb="25">
      <t>ソノタ</t>
    </rPh>
    <rPh sb="27" eb="30">
      <t>ソノタ</t>
    </rPh>
    <phoneticPr fontId="1"/>
  </si>
  <si>
    <t>その他</t>
    <rPh sb="0" eb="3">
      <t>ソノタ</t>
    </rPh>
    <phoneticPr fontId="1"/>
  </si>
  <si>
    <t>　　業務については業務内容を記入のこと。</t>
  </si>
  <si>
    <t>造園</t>
    <rPh sb="0" eb="2">
      <t>ゾウエン</t>
    </rPh>
    <phoneticPr fontId="1"/>
  </si>
  <si>
    <t>郵便番号</t>
    <rPh sb="0" eb="4">
      <t>ユウビンバンゴウ</t>
    </rPh>
    <phoneticPr fontId="1"/>
  </si>
  <si>
    <t>受任者一覧表</t>
    <rPh sb="0" eb="2">
      <t>ジュニン</t>
    </rPh>
    <rPh sb="2" eb="3">
      <t>シャ</t>
    </rPh>
    <rPh sb="3" eb="5">
      <t>イチラン</t>
    </rPh>
    <rPh sb="5" eb="6">
      <t>ヒョウ</t>
    </rPh>
    <phoneticPr fontId="1"/>
  </si>
  <si>
    <t>商号又は名称</t>
    <rPh sb="0" eb="2">
      <t>ショウゴウ</t>
    </rPh>
    <rPh sb="2" eb="3">
      <t>マタ</t>
    </rPh>
    <rPh sb="4" eb="6">
      <t>メイショウ</t>
    </rPh>
    <phoneticPr fontId="1"/>
  </si>
  <si>
    <t>受任する営業所</t>
    <rPh sb="0" eb="2">
      <t>ジュニン</t>
    </rPh>
    <rPh sb="4" eb="7">
      <t>エイギョウショ</t>
    </rPh>
    <phoneticPr fontId="1"/>
  </si>
  <si>
    <t>営業所の所在地</t>
    <rPh sb="0" eb="3">
      <t>エイギョウショ</t>
    </rPh>
    <rPh sb="4" eb="7">
      <t>ショザイチ</t>
    </rPh>
    <phoneticPr fontId="1"/>
  </si>
  <si>
    <t>受任者の有無</t>
    <rPh sb="0" eb="2">
      <t>ジュニン</t>
    </rPh>
    <rPh sb="2" eb="3">
      <t>シャ</t>
    </rPh>
    <rPh sb="4" eb="6">
      <t>ウム</t>
    </rPh>
    <phoneticPr fontId="1"/>
  </si>
  <si>
    <t>営業所の名称</t>
    <rPh sb="0" eb="3">
      <t>エイギョウショ</t>
    </rPh>
    <rPh sb="4" eb="6">
      <t>メイショウ</t>
    </rPh>
    <phoneticPr fontId="1"/>
  </si>
  <si>
    <t>受任者氏名</t>
    <rPh sb="0" eb="2">
      <t>ジュニン</t>
    </rPh>
    <rPh sb="2" eb="3">
      <t>シャ</t>
    </rPh>
    <rPh sb="3" eb="5">
      <t>シメイ</t>
    </rPh>
    <phoneticPr fontId="1"/>
  </si>
  <si>
    <t>（役職）</t>
    <rPh sb="1" eb="3">
      <t>ヤクショク</t>
    </rPh>
    <phoneticPr fontId="1"/>
  </si>
  <si>
    <t>（氏名）</t>
    <rPh sb="1" eb="3">
      <t>シメイ</t>
    </rPh>
    <phoneticPr fontId="1"/>
  </si>
  <si>
    <t>営業所</t>
    <rPh sb="0" eb="3">
      <t>エイギョウショ</t>
    </rPh>
    <phoneticPr fontId="1"/>
  </si>
  <si>
    <t>電話番号</t>
    <rPh sb="0" eb="2">
      <t>デンワ</t>
    </rPh>
    <rPh sb="2" eb="4">
      <t>バンゴウ</t>
    </rPh>
    <phoneticPr fontId="1"/>
  </si>
  <si>
    <t>電気</t>
  </si>
  <si>
    <t>ＦＡＸ番号</t>
    <rPh sb="3" eb="5">
      <t>バンゴウ</t>
    </rPh>
    <phoneticPr fontId="1"/>
  </si>
  <si>
    <t>不動産鑑定業者</t>
    <rPh sb="0" eb="3">
      <t>フドウサン</t>
    </rPh>
    <rPh sb="3" eb="5">
      <t>カンテイ</t>
    </rPh>
    <rPh sb="5" eb="7">
      <t>ギョウシャ</t>
    </rPh>
    <phoneticPr fontId="19"/>
  </si>
  <si>
    <t>委任事項</t>
    <rPh sb="0" eb="2">
      <t>イニン</t>
    </rPh>
    <rPh sb="2" eb="4">
      <t>ジコウ</t>
    </rPh>
    <phoneticPr fontId="1"/>
  </si>
  <si>
    <t>様式の主な入力項目は次のとおりです。</t>
    <rPh sb="0" eb="2">
      <t>ヨウシキ</t>
    </rPh>
    <rPh sb="3" eb="4">
      <t>オモ</t>
    </rPh>
    <rPh sb="5" eb="7">
      <t>ニュウリョク</t>
    </rPh>
    <rPh sb="7" eb="9">
      <t>コウモク</t>
    </rPh>
    <rPh sb="10" eb="11">
      <t>ツギ</t>
    </rPh>
    <phoneticPr fontId="1"/>
  </si>
  <si>
    <t>もう一度入力内容を確認してプリントアウトしてください。</t>
  </si>
  <si>
    <t>なお、訂正する場合は様式を訂正してください。</t>
    <rPh sb="3" eb="5">
      <t>テイセイ</t>
    </rPh>
    <rPh sb="7" eb="9">
      <t>バアイ</t>
    </rPh>
    <rPh sb="10" eb="12">
      <t>ヨウシキ</t>
    </rPh>
    <rPh sb="13" eb="15">
      <t>テイセイ</t>
    </rPh>
    <phoneticPr fontId="1"/>
  </si>
  <si>
    <t>また、このページ以降を提出する必要はありません。</t>
    <rPh sb="8" eb="10">
      <t>イコウ</t>
    </rPh>
    <rPh sb="11" eb="13">
      <t>テイシュツ</t>
    </rPh>
    <rPh sb="15" eb="17">
      <t>ヒツヨウ</t>
    </rPh>
    <phoneticPr fontId="1"/>
  </si>
  <si>
    <t>住所</t>
    <rPh sb="0" eb="2">
      <t>ジュウショ</t>
    </rPh>
    <phoneticPr fontId="1"/>
  </si>
  <si>
    <t>一般測量</t>
  </si>
  <si>
    <t>航空測量</t>
  </si>
  <si>
    <t>委任者
商号又は名称</t>
  </si>
  <si>
    <t>意匠</t>
  </si>
  <si>
    <t>構造</t>
  </si>
  <si>
    <t>土質及び基礎</t>
  </si>
  <si>
    <t>河川砂防及び海岸</t>
  </si>
  <si>
    <t>電力土木</t>
  </si>
  <si>
    <t>道路</t>
  </si>
  <si>
    <t>施工計画及び施工設備</t>
  </si>
  <si>
    <t>建設機械</t>
  </si>
  <si>
    <t>地質</t>
  </si>
  <si>
    <t>造園</t>
  </si>
  <si>
    <t>地質調査</t>
  </si>
  <si>
    <t>物件・権利調査</t>
  </si>
  <si>
    <t>登記手続き等</t>
  </si>
  <si>
    <t>・その他業務内容　記入欄</t>
    <rPh sb="3" eb="4">
      <t>タ</t>
    </rPh>
    <rPh sb="4" eb="6">
      <t>ギョウム</t>
    </rPh>
    <rPh sb="6" eb="8">
      <t>ナイヨウ</t>
    </rPh>
    <rPh sb="9" eb="11">
      <t>キニュウ</t>
    </rPh>
    <rPh sb="11" eb="12">
      <t>ラン</t>
    </rPh>
    <phoneticPr fontId="1"/>
  </si>
  <si>
    <t>○その他の業務内容</t>
    <rPh sb="7" eb="9">
      <t>ナイヨウ</t>
    </rPh>
    <phoneticPr fontId="1"/>
  </si>
  <si>
    <t>営業所電話番号</t>
    <rPh sb="0" eb="3">
      <t>エイギョウショ</t>
    </rPh>
    <rPh sb="3" eb="5">
      <t>デンワ</t>
    </rPh>
    <rPh sb="5" eb="7">
      <t>バンゴウ</t>
    </rPh>
    <phoneticPr fontId="1"/>
  </si>
  <si>
    <t>営業所ＦＡＸ番号</t>
    <rPh sb="0" eb="3">
      <t>エイギョウショ</t>
    </rPh>
    <rPh sb="6" eb="8">
      <t>バンゴウ</t>
    </rPh>
    <phoneticPr fontId="1"/>
  </si>
  <si>
    <t xml:space="preserve">代表者役職
</t>
  </si>
  <si>
    <t>契約</t>
  </si>
  <si>
    <t>入札</t>
  </si>
  <si>
    <t>土地家屋調査士</t>
    <rPh sb="0" eb="2">
      <t>トチ</t>
    </rPh>
    <rPh sb="2" eb="4">
      <t>カオク</t>
    </rPh>
    <rPh sb="4" eb="7">
      <t>チョウサシ</t>
    </rPh>
    <phoneticPr fontId="19"/>
  </si>
  <si>
    <t>草刈り業務の希望</t>
  </si>
  <si>
    <t>ＦＡＸ</t>
  </si>
  <si>
    <t>市内営業所等</t>
    <rPh sb="0" eb="2">
      <t>シナイ</t>
    </rPh>
    <rPh sb="2" eb="5">
      <t>エイギョウショ</t>
    </rPh>
    <rPh sb="5" eb="6">
      <t>トウ</t>
    </rPh>
    <phoneticPr fontId="1"/>
  </si>
  <si>
    <t>提出する様式は、この様式（様式１）と業務関係一覧表（様式２）のみになります。</t>
    <rPh sb="0" eb="2">
      <t>テイシュツ</t>
    </rPh>
    <rPh sb="4" eb="6">
      <t>ヨウシキ</t>
    </rPh>
    <rPh sb="10" eb="12">
      <t>ヨウシキ</t>
    </rPh>
    <rPh sb="13" eb="15">
      <t>ヨウシキ</t>
    </rPh>
    <rPh sb="18" eb="20">
      <t>ギョウム</t>
    </rPh>
    <rPh sb="20" eb="22">
      <t>カンケイ</t>
    </rPh>
    <rPh sb="22" eb="24">
      <t>イチラン</t>
    </rPh>
    <rPh sb="24" eb="25">
      <t>ヒョウ</t>
    </rPh>
    <rPh sb="26" eb="28">
      <t>ヨウシキ</t>
    </rPh>
    <phoneticPr fontId="1"/>
  </si>
  <si>
    <t>◎　希望する業務内容が草刈り・側溝清掃のみで、建設工事の競争参加資格審査申請を行っている方が</t>
    <rPh sb="2" eb="4">
      <t>キボウ</t>
    </rPh>
    <rPh sb="6" eb="8">
      <t>ギョウム</t>
    </rPh>
    <rPh sb="8" eb="10">
      <t>ナイヨウ</t>
    </rPh>
    <rPh sb="11" eb="13">
      <t>クサカ</t>
    </rPh>
    <rPh sb="15" eb="17">
      <t>ソッコウ</t>
    </rPh>
    <rPh sb="17" eb="19">
      <t>セイソウ</t>
    </rPh>
    <rPh sb="23" eb="25">
      <t>ケンセツ</t>
    </rPh>
    <rPh sb="25" eb="27">
      <t>コウジ</t>
    </rPh>
    <rPh sb="28" eb="30">
      <t>キョウソウ</t>
    </rPh>
    <rPh sb="30" eb="32">
      <t>サンカ</t>
    </rPh>
    <rPh sb="32" eb="34">
      <t>シカク</t>
    </rPh>
    <rPh sb="34" eb="36">
      <t>シンサ</t>
    </rPh>
    <rPh sb="36" eb="38">
      <t>シンセイ</t>
    </rPh>
    <rPh sb="39" eb="40">
      <t>オコナ</t>
    </rPh>
    <rPh sb="44" eb="45">
      <t>カタ</t>
    </rPh>
    <phoneticPr fontId="1"/>
  </si>
  <si>
    <t>－</t>
  </si>
  <si>
    <t>建設コンサルタント</t>
    <rPh sb="0" eb="2">
      <t>ケンセツ</t>
    </rPh>
    <phoneticPr fontId="19"/>
  </si>
  <si>
    <t>様式第2号(第3条関係）</t>
    <rPh sb="0" eb="2">
      <t>ヨウシキ</t>
    </rPh>
    <rPh sb="2" eb="3">
      <t>ダイ</t>
    </rPh>
    <rPh sb="4" eb="5">
      <t>ゴウ</t>
    </rPh>
    <rPh sb="6" eb="7">
      <t>ダイ</t>
    </rPh>
    <rPh sb="8" eb="9">
      <t>ジョウ</t>
    </rPh>
    <rPh sb="9" eb="11">
      <t>カンケイ</t>
    </rPh>
    <phoneticPr fontId="1"/>
  </si>
  <si>
    <t>様式第3号(第3条関係）</t>
    <rPh sb="0" eb="2">
      <t>ヨウシキ</t>
    </rPh>
    <rPh sb="2" eb="3">
      <t>ダイ</t>
    </rPh>
    <rPh sb="4" eb="5">
      <t>ゴウ</t>
    </rPh>
    <rPh sb="6" eb="7">
      <t>ダイ</t>
    </rPh>
    <rPh sb="8" eb="9">
      <t>ジョウ</t>
    </rPh>
    <rPh sb="9" eb="11">
      <t>カンケイ</t>
    </rPh>
    <phoneticPr fontId="1"/>
  </si>
  <si>
    <t>令和</t>
    <rPh sb="0" eb="2">
      <t>レイワ</t>
    </rPh>
    <phoneticPr fontId="1"/>
  </si>
  <si>
    <t>番号</t>
  </si>
  <si>
    <t>区分</t>
  </si>
  <si>
    <t>測量業者</t>
    <rPh sb="0" eb="2">
      <t>ソクリョウ</t>
    </rPh>
    <rPh sb="2" eb="4">
      <t>ギョウシャ</t>
    </rPh>
    <phoneticPr fontId="19"/>
  </si>
  <si>
    <t>受付
番号</t>
  </si>
  <si>
    <t xml:space="preserve">受任者者となる
営業所の名称
</t>
    <rPh sb="0" eb="3">
      <t>ジュニンシャ</t>
    </rPh>
    <rPh sb="3" eb="4">
      <t>シャ</t>
    </rPh>
    <phoneticPr fontId="1"/>
  </si>
  <si>
    <t>受任者有の場合は受任者情報</t>
    <rPh sb="0" eb="3">
      <t>ジュニンシャ</t>
    </rPh>
    <rPh sb="3" eb="4">
      <t>ア</t>
    </rPh>
    <rPh sb="5" eb="7">
      <t>バアイ</t>
    </rPh>
    <rPh sb="8" eb="10">
      <t>ジュニン</t>
    </rPh>
    <rPh sb="10" eb="11">
      <t>シャ</t>
    </rPh>
    <rPh sb="11" eb="13">
      <t>ジョウホウ</t>
    </rPh>
    <phoneticPr fontId="1"/>
  </si>
  <si>
    <t>電話</t>
  </si>
  <si>
    <t>側溝清掃業の希望</t>
  </si>
  <si>
    <t>希望業務　イ　一般測量</t>
    <rPh sb="0" eb="2">
      <t>キボウ</t>
    </rPh>
    <rPh sb="2" eb="4">
      <t>ギョウム</t>
    </rPh>
    <rPh sb="7" eb="9">
      <t>イッパン</t>
    </rPh>
    <rPh sb="9" eb="11">
      <t>ソクリョウ</t>
    </rPh>
    <phoneticPr fontId="1"/>
  </si>
  <si>
    <t>地図の調製</t>
  </si>
  <si>
    <t>希望業務　ハ　土木関係コンサルタント</t>
    <rPh sb="7" eb="9">
      <t>ドボク</t>
    </rPh>
    <rPh sb="9" eb="11">
      <t>カンケイ</t>
    </rPh>
    <phoneticPr fontId="1"/>
  </si>
  <si>
    <t>その他の業務</t>
  </si>
  <si>
    <t>希望業務　ホ　補償関係</t>
    <rPh sb="7" eb="9">
      <t>ホショウ</t>
    </rPh>
    <rPh sb="9" eb="11">
      <t>カンケイ</t>
    </rPh>
    <phoneticPr fontId="1"/>
  </si>
  <si>
    <t>委任者
代表者氏名</t>
  </si>
  <si>
    <t>草刈り業務</t>
  </si>
  <si>
    <t>希望業務　へ　その他</t>
    <rPh sb="9" eb="10">
      <t>タ</t>
    </rPh>
    <phoneticPr fontId="1"/>
  </si>
  <si>
    <t>側溝清掃業務</t>
  </si>
  <si>
    <t>その他の内容</t>
  </si>
  <si>
    <t>委任者
住所</t>
  </si>
  <si>
    <t>委任者商号
フリガナ</t>
    <rPh sb="0" eb="3">
      <t>イニンシャ</t>
    </rPh>
    <rPh sb="3" eb="5">
      <t>ショウゴウ</t>
    </rPh>
    <phoneticPr fontId="19"/>
  </si>
  <si>
    <t>委任者
代表者役職</t>
  </si>
  <si>
    <t>建築士事務所</t>
    <rPh sb="0" eb="3">
      <t>ケンチクシ</t>
    </rPh>
    <rPh sb="3" eb="5">
      <t>ジム</t>
    </rPh>
    <rPh sb="5" eb="6">
      <t>ショ</t>
    </rPh>
    <phoneticPr fontId="19"/>
  </si>
  <si>
    <t>委任者
電話</t>
  </si>
  <si>
    <t>登録事業　登録番号　該当する場合、登録番号記載。登録ない場合は×となります。</t>
    <rPh sb="0" eb="2">
      <t>トウロク</t>
    </rPh>
    <rPh sb="2" eb="4">
      <t>ジギョウ</t>
    </rPh>
    <rPh sb="5" eb="7">
      <t>トウロク</t>
    </rPh>
    <rPh sb="7" eb="9">
      <t>バンゴウ</t>
    </rPh>
    <rPh sb="10" eb="12">
      <t>ガイトウ</t>
    </rPh>
    <rPh sb="14" eb="16">
      <t>バアイ</t>
    </rPh>
    <rPh sb="17" eb="19">
      <t>トウロク</t>
    </rPh>
    <rPh sb="19" eb="21">
      <t>バンゴウ</t>
    </rPh>
    <rPh sb="21" eb="23">
      <t>キサイ</t>
    </rPh>
    <rPh sb="24" eb="26">
      <t>トウロク</t>
    </rPh>
    <rPh sb="28" eb="30">
      <t>バアイ</t>
    </rPh>
    <phoneticPr fontId="1"/>
  </si>
  <si>
    <t>地質調査業者</t>
    <rPh sb="0" eb="2">
      <t>チシツ</t>
    </rPh>
    <rPh sb="2" eb="4">
      <t>チョウサ</t>
    </rPh>
    <rPh sb="4" eb="6">
      <t>ギョウシャ</t>
    </rPh>
    <phoneticPr fontId="19"/>
  </si>
  <si>
    <t>補償コンサルタント</t>
    <rPh sb="0" eb="2">
      <t>ホショウ</t>
    </rPh>
    <phoneticPr fontId="19"/>
  </si>
  <si>
    <t>司法書士</t>
    <rPh sb="0" eb="2">
      <t>シホウ</t>
    </rPh>
    <rPh sb="2" eb="4">
      <t>ショシ</t>
    </rPh>
    <phoneticPr fontId="19"/>
  </si>
  <si>
    <t>計量証明事業者</t>
    <rPh sb="0" eb="2">
      <t>ケイリョウ</t>
    </rPh>
    <rPh sb="2" eb="4">
      <t>ショウメイ</t>
    </rPh>
    <rPh sb="4" eb="7">
      <t>ジギョウシャ</t>
    </rPh>
    <phoneticPr fontId="19"/>
  </si>
  <si>
    <t>その他1</t>
    <rPh sb="2" eb="3">
      <t>タ</t>
    </rPh>
    <phoneticPr fontId="19"/>
  </si>
  <si>
    <t>その他3</t>
    <rPh sb="2" eb="3">
      <t>タ</t>
    </rPh>
    <phoneticPr fontId="19"/>
  </si>
  <si>
    <t>機械（暖冷房、衛生、機械設備積算を含む）</t>
    <rPh sb="0" eb="2">
      <t>キカイ</t>
    </rPh>
    <rPh sb="3" eb="4">
      <t>ダン</t>
    </rPh>
    <rPh sb="4" eb="6">
      <t>レイボウ</t>
    </rPh>
    <rPh sb="7" eb="9">
      <t>エイセイ</t>
    </rPh>
    <rPh sb="10" eb="12">
      <t>キカイ</t>
    </rPh>
    <rPh sb="12" eb="14">
      <t>セツビ</t>
    </rPh>
    <rPh sb="14" eb="16">
      <t>セキサン</t>
    </rPh>
    <rPh sb="17" eb="18">
      <t>フク</t>
    </rPh>
    <phoneticPr fontId="1"/>
  </si>
  <si>
    <t>・希望する業務内容すべてに○をつけてください。</t>
    <rPh sb="1" eb="3">
      <t>キボウ</t>
    </rPh>
    <rPh sb="5" eb="7">
      <t>ギョウム</t>
    </rPh>
    <rPh sb="7" eb="9">
      <t>ナイヨウ</t>
    </rPh>
    <phoneticPr fontId="1"/>
  </si>
  <si>
    <t>土地評価</t>
    <rPh sb="0" eb="2">
      <t>トチ</t>
    </rPh>
    <rPh sb="2" eb="4">
      <t>ヒョウカ</t>
    </rPh>
    <phoneticPr fontId="1"/>
  </si>
  <si>
    <t>　</t>
  </si>
  <si>
    <t>０１</t>
  </si>
  <si>
    <t>０５</t>
  </si>
  <si>
    <t xml:space="preserve"> 令和５・６年度においてさくら市で行われる測量・建設コンサルタント等業務に係る競争に参加する資格の審査を申請します。</t>
    <rPh sb="1" eb="3">
      <t>レイワ</t>
    </rPh>
    <rPh sb="6" eb="8">
      <t>ネンド</t>
    </rPh>
    <rPh sb="15" eb="16">
      <t>シ</t>
    </rPh>
    <rPh sb="17" eb="18">
      <t>オコナ</t>
    </rPh>
    <rPh sb="21" eb="23">
      <t>ソクリョウ</t>
    </rPh>
    <rPh sb="24" eb="26">
      <t>ケンセツ</t>
    </rPh>
    <rPh sb="33" eb="34">
      <t>トウ</t>
    </rPh>
    <rPh sb="34" eb="36">
      <t>ギョウム</t>
    </rPh>
    <rPh sb="37" eb="38">
      <t>カカ</t>
    </rPh>
    <rPh sb="39" eb="41">
      <t>キョウソウ</t>
    </rPh>
    <rPh sb="42" eb="44">
      <t>サンカ</t>
    </rPh>
    <rPh sb="46" eb="48">
      <t>シカク</t>
    </rPh>
    <rPh sb="49" eb="51">
      <t>シンサ</t>
    </rPh>
    <rPh sb="52" eb="54">
      <t>シンセイ</t>
    </rPh>
    <phoneticPr fontId="1"/>
  </si>
  <si>
    <t>様式第１号(第3条関係）</t>
    <rPh sb="0" eb="2">
      <t>ヨウシキ</t>
    </rPh>
    <rPh sb="2" eb="3">
      <t>ダイ</t>
    </rPh>
    <rPh sb="4" eb="5">
      <t>ゴウ</t>
    </rPh>
    <rPh sb="6" eb="7">
      <t>ダイ</t>
    </rPh>
    <rPh sb="8" eb="9">
      <t>ジョウ</t>
    </rPh>
    <rPh sb="9" eb="11">
      <t>カンケイ</t>
    </rPh>
    <phoneticPr fontId="1"/>
  </si>
  <si>
    <t>市外業者のみ記入</t>
    <rPh sb="0" eb="2">
      <t>シガイ</t>
    </rPh>
    <rPh sb="2" eb="4">
      <t>ギョウシャ</t>
    </rPh>
    <rPh sb="6" eb="8">
      <t>キニュウ</t>
    </rPh>
    <phoneticPr fontId="1"/>
  </si>
  <si>
    <t>なお、私は申請に当たり以下のことについて誓約いたします。</t>
    <rPh sb="3" eb="4">
      <t>ワタシ</t>
    </rPh>
    <rPh sb="5" eb="7">
      <t>シンセイ</t>
    </rPh>
    <rPh sb="8" eb="9">
      <t>ア</t>
    </rPh>
    <rPh sb="11" eb="13">
      <t>イカ</t>
    </rPh>
    <rPh sb="20" eb="22">
      <t>セイヤク</t>
    </rPh>
    <phoneticPr fontId="1"/>
  </si>
  <si>
    <t>②　地方自治法施行令第１６７条の４に該当しません。</t>
    <rPh sb="2" eb="4">
      <t>チホウ</t>
    </rPh>
    <rPh sb="4" eb="6">
      <t>ジチ</t>
    </rPh>
    <rPh sb="6" eb="7">
      <t>ホウ</t>
    </rPh>
    <rPh sb="7" eb="9">
      <t>セコウ</t>
    </rPh>
    <rPh sb="9" eb="10">
      <t>レイ</t>
    </rPh>
    <rPh sb="10" eb="11">
      <t>ダイ</t>
    </rPh>
    <rPh sb="14" eb="15">
      <t>ジョウ</t>
    </rPh>
    <rPh sb="18" eb="20">
      <t>ガイトウ</t>
    </rPh>
    <phoneticPr fontId="1"/>
  </si>
  <si>
    <t>年</t>
    <rPh sb="0" eb="1">
      <t>ネン</t>
    </rPh>
    <phoneticPr fontId="1"/>
  </si>
  <si>
    <t>契約締結等についての</t>
    <rPh sb="0" eb="2">
      <t>ケイヤク</t>
    </rPh>
    <rPh sb="2" eb="4">
      <t>テイケツ</t>
    </rPh>
    <rPh sb="4" eb="5">
      <t>トウ</t>
    </rPh>
    <phoneticPr fontId="1"/>
  </si>
  <si>
    <t>受任者を置いている・・・・・</t>
    <rPh sb="0" eb="2">
      <t>ジュニン</t>
    </rPh>
    <rPh sb="2" eb="3">
      <t>シャ</t>
    </rPh>
    <rPh sb="4" eb="5">
      <t>オ</t>
    </rPh>
    <phoneticPr fontId="1"/>
  </si>
  <si>
    <t>月</t>
    <rPh sb="0" eb="1">
      <t>ツキ</t>
    </rPh>
    <phoneticPr fontId="1"/>
  </si>
  <si>
    <t>日</t>
    <rPh sb="0" eb="1">
      <t>ヒ</t>
    </rPh>
    <phoneticPr fontId="1"/>
  </si>
  <si>
    <t>測量業者</t>
    <rPh sb="0" eb="2">
      <t>ソクリョウ</t>
    </rPh>
    <rPh sb="2" eb="4">
      <t>ギョウシャ</t>
    </rPh>
    <phoneticPr fontId="1"/>
  </si>
  <si>
    <t>地質調査業者</t>
    <rPh sb="0" eb="2">
      <t>チシツ</t>
    </rPh>
    <rPh sb="2" eb="4">
      <t>チョウサ</t>
    </rPh>
    <rPh sb="4" eb="6">
      <t>ギョウシャ</t>
    </rPh>
    <phoneticPr fontId="1"/>
  </si>
  <si>
    <t>土地家屋調査士</t>
    <rPh sb="0" eb="2">
      <t>トチ</t>
    </rPh>
    <rPh sb="2" eb="4">
      <t>カオク</t>
    </rPh>
    <rPh sb="4" eb="7">
      <t>チョウサシ</t>
    </rPh>
    <phoneticPr fontId="1"/>
  </si>
  <si>
    <t>登録番号</t>
    <rPh sb="0" eb="2">
      <t>トウロク</t>
    </rPh>
    <rPh sb="2" eb="4">
      <t>バンゴウ</t>
    </rPh>
    <phoneticPr fontId="1"/>
  </si>
  <si>
    <t>第</t>
    <rPh sb="0" eb="1">
      <t>ダイ</t>
    </rPh>
    <phoneticPr fontId="1"/>
  </si>
  <si>
    <t>号</t>
    <rPh sb="0" eb="1">
      <t>ゴウ</t>
    </rPh>
    <phoneticPr fontId="1"/>
  </si>
  <si>
    <t>補償コンサルタント</t>
    <rPh sb="0" eb="2">
      <t>ホショウ</t>
    </rPh>
    <phoneticPr fontId="1"/>
  </si>
  <si>
    <t>不動産鑑定業者</t>
    <rPh sb="0" eb="3">
      <t>フドウサン</t>
    </rPh>
    <rPh sb="3" eb="5">
      <t>カンテイ</t>
    </rPh>
    <rPh sb="5" eb="7">
      <t>ギョウシャ</t>
    </rPh>
    <phoneticPr fontId="1"/>
  </si>
  <si>
    <t>※栃木県との共同受付で申請する場合は本紙の提出は不要です。</t>
  </si>
  <si>
    <t>入札参加資格審査申請書（測量・建設コンサルタント等）</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</si>
</sst>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0">
    <font>
      <sz val="11"/>
      <color theme="1"/>
      <name val="ＭＳ Ｐゴシック"/>
      <family val="3"/>
      <scheme val="minor"/>
    </font>
    <font>
      <sz val="6"/>
      <color auto="1"/>
      <name val="ＭＳ Ｐゴシック"/>
      <family val="3"/>
    </font>
    <font>
      <sz val="11"/>
      <color auto="1"/>
      <name val="ＭＳ Ｐ明朝"/>
      <family val="1"/>
    </font>
    <font>
      <sz val="28"/>
      <color auto="1"/>
      <name val="ＭＳ Ｐ明朝"/>
      <family val="1"/>
    </font>
    <font>
      <sz val="22"/>
      <color auto="1"/>
      <name val="ＭＳ Ｐ明朝"/>
      <family val="1"/>
    </font>
    <font>
      <b/>
      <sz val="11"/>
      <color auto="1"/>
      <name val="ＭＳ Ｐ明朝"/>
      <family val="1"/>
    </font>
    <font>
      <sz val="11"/>
      <color auto="1"/>
      <name val="ＭＳ 明朝"/>
      <family val="1"/>
    </font>
    <font>
      <sz val="11"/>
      <color indexed="10"/>
      <name val="ＭＳ 明朝"/>
      <family val="1"/>
    </font>
    <font>
      <sz val="9"/>
      <color auto="1"/>
      <name val="ＭＳ Ｐ明朝"/>
      <family val="1"/>
    </font>
    <font>
      <sz val="8"/>
      <color auto="1"/>
      <name val="ＭＳ Ｐ明朝"/>
      <family val="1"/>
    </font>
    <font>
      <b/>
      <u/>
      <sz val="11"/>
      <color auto="1"/>
      <name val="ＭＳ Ｐ明朝"/>
      <family val="1"/>
    </font>
    <font>
      <sz val="8"/>
      <color auto="1"/>
      <name val="ＭＳ Ｐゴシック"/>
      <family val="3"/>
    </font>
    <font>
      <u/>
      <sz val="11"/>
      <color auto="1"/>
      <name val="ＭＳ Ｐ明朝"/>
      <family val="1"/>
    </font>
    <font>
      <sz val="10"/>
      <color auto="1"/>
      <name val="ＭＳ Ｐ明朝"/>
      <family val="1"/>
    </font>
    <font>
      <b/>
      <sz val="12"/>
      <color auto="1"/>
      <name val="ＭＳ Ｐ明朝"/>
      <family val="1"/>
    </font>
    <font>
      <sz val="14"/>
      <color auto="1"/>
      <name val="ＭＳ Ｐ明朝"/>
      <family val="1"/>
    </font>
    <font>
      <sz val="36"/>
      <color auto="1"/>
      <name val="ＭＳ Ｐ明朝"/>
      <family val="1"/>
    </font>
    <font>
      <sz val="10"/>
      <color theme="1"/>
      <name val="ＭＳ Ｐゴシック"/>
      <family val="3"/>
      <scheme val="minor"/>
    </font>
    <font>
      <sz val="8"/>
      <color theme="1"/>
      <name val="ＭＳ Ｐゴシック"/>
      <family val="3"/>
      <scheme val="minor"/>
    </font>
    <font>
      <sz val="11"/>
      <color auto="1"/>
      <name val="ＭＳ Ｐゴシック"/>
      <family val="3"/>
    </font>
  </fonts>
  <fills count="4">
    <fill>
      <patternFill patternType="none"/>
    </fill>
    <fill>
      <patternFill patternType="gray125"/>
    </fill>
    <fill>
      <patternFill patternType="solid">
        <fgColor theme="9" tint="0.8"/>
        <bgColor indexed="64"/>
      </patternFill>
    </fill>
    <fill>
      <patternFill patternType="solid">
        <fgColor theme="0" tint="-0.2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left/>
      <right/>
      <top style="thin">
        <color indexed="64"/>
      </top>
      <bottom/>
      <diagonal/>
    </border>
    <border>
      <left/>
      <right/>
      <top/>
      <bottom style="thin">
        <color indexed="64"/>
      </bottom>
      <diagonal/>
    </border>
    <border diagonalUp="1" diagonalDown="1">
      <left/>
      <right/>
      <top style="thin">
        <color indexed="64"/>
      </top>
      <bottom/>
      <diagonal style="thin">
        <color indexed="64"/>
      </diagonal>
    </border>
    <border diagonalUp="1" diagonalDown="1">
      <left/>
      <right/>
      <top/>
      <bottom style="thin">
        <color indexed="64"/>
      </bottom>
      <diagonal style="thin">
        <color indexed="64"/>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auto="1"/>
      </left>
      <right style="thin">
        <color auto="1"/>
      </right>
      <top/>
      <bottom style="thin">
        <color auto="1"/>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Alignment="1" applyProtection="1"/>
    <xf numFmtId="0" fontId="0" fillId="0" borderId="0" xfId="0" applyProtection="1">
      <alignment vertical="center"/>
    </xf>
    <xf numFmtId="0" fontId="2" fillId="0" borderId="0" xfId="0" applyFont="1" applyBorder="1" applyAlignment="1">
      <alignment horizontal="left"/>
    </xf>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xf>
    <xf numFmtId="0" fontId="2" fillId="0" borderId="0" xfId="0" applyFont="1" applyBorder="1" applyAlignment="1" applyProtection="1">
      <alignment horizontal="left"/>
    </xf>
    <xf numFmtId="0" fontId="2" fillId="0" borderId="1" xfId="0" applyFont="1" applyBorder="1" applyAlignment="1" applyProtection="1">
      <alignment horizontal="center" shrinkToFit="1"/>
    </xf>
    <xf numFmtId="49" fontId="2" fillId="0" borderId="1" xfId="0" applyNumberFormat="1" applyFont="1" applyBorder="1" applyAlignment="1" applyProtection="1">
      <alignment horizontal="center"/>
    </xf>
    <xf numFmtId="49" fontId="2" fillId="0" borderId="0" xfId="0" applyNumberFormat="1" applyFont="1" applyBorder="1" applyAlignment="1" applyProtection="1">
      <alignment horizontal="center"/>
    </xf>
    <xf numFmtId="0" fontId="2" fillId="0" borderId="2" xfId="0" applyFont="1" applyBorder="1" applyAlignment="1" applyProtection="1">
      <alignment horizontal="center" vertical="center" textRotation="255"/>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5" fillId="0" borderId="0" xfId="0" applyFont="1" applyAlignment="1" applyProtection="1"/>
    <xf numFmtId="0" fontId="2" fillId="0" borderId="0" xfId="0" applyFont="1" applyAlignment="1" applyProtection="1">
      <alignment horizontal="center"/>
    </xf>
    <xf numFmtId="0" fontId="6" fillId="0" borderId="0" xfId="0" applyNumberFormat="1" applyFont="1" applyAlignment="1" applyProtection="1"/>
    <xf numFmtId="0" fontId="7" fillId="0" borderId="0" xfId="0" applyNumberFormat="1" applyFont="1" applyAlignment="1" applyProtection="1"/>
    <xf numFmtId="0" fontId="2" fillId="0" borderId="0" xfId="0" applyFont="1" applyAlignment="1" applyProtection="1">
      <alignment horizontal="left"/>
    </xf>
    <xf numFmtId="0" fontId="2" fillId="0" borderId="0" xfId="0" applyFont="1" applyAlignment="1" applyProtection="1">
      <alignment horizontal="left" vertical="top"/>
    </xf>
    <xf numFmtId="0" fontId="2" fillId="0" borderId="1" xfId="0" applyFont="1" applyBorder="1" applyAlignment="1" applyProtection="1">
      <alignment horizontal="center"/>
    </xf>
    <xf numFmtId="0" fontId="2" fillId="0" borderId="2" xfId="0" applyFont="1" applyBorder="1" applyAlignment="1" applyProtection="1">
      <alignment horizontal="center" vertical="top" textRotation="255"/>
    </xf>
    <xf numFmtId="0" fontId="2" fillId="0" borderId="3" xfId="0" applyFont="1" applyBorder="1" applyAlignment="1" applyProtection="1">
      <alignment horizontal="center" vertical="top" textRotation="255"/>
    </xf>
    <xf numFmtId="0" fontId="2" fillId="0" borderId="4" xfId="0" applyFont="1" applyBorder="1" applyAlignment="1" applyProtection="1">
      <alignment horizontal="center" vertical="top" textRotation="255"/>
    </xf>
    <xf numFmtId="0" fontId="2" fillId="0" borderId="5" xfId="0" applyFont="1" applyBorder="1" applyAlignment="1" applyProtection="1">
      <alignment horizontal="center"/>
    </xf>
    <xf numFmtId="0" fontId="8" fillId="0" borderId="5" xfId="0" applyFont="1" applyBorder="1" applyAlignment="1" applyProtection="1">
      <alignment horizontal="center"/>
    </xf>
    <xf numFmtId="0" fontId="2" fillId="0" borderId="6" xfId="0" applyFont="1" applyBorder="1" applyAlignment="1" applyProtection="1">
      <alignment horizontal="center"/>
    </xf>
    <xf numFmtId="0" fontId="9" fillId="0" borderId="0" xfId="0" applyFont="1" applyAlignment="1" applyProtection="1"/>
    <xf numFmtId="0" fontId="9" fillId="0" borderId="0" xfId="0" applyFont="1" applyAlignment="1">
      <alignment horizontal="left" vertical="center" wrapText="1"/>
    </xf>
    <xf numFmtId="0" fontId="9" fillId="0" borderId="0" xfId="0" applyFont="1" applyAlignment="1">
      <alignment horizontal="left" vertical="top" wrapText="1"/>
    </xf>
    <xf numFmtId="0" fontId="10" fillId="0" borderId="0" xfId="0" applyFont="1" applyAlignment="1"/>
    <xf numFmtId="0" fontId="5" fillId="0" borderId="0" xfId="0" applyFont="1" applyAlignment="1"/>
    <xf numFmtId="49" fontId="2" fillId="0" borderId="1" xfId="0" applyNumberFormat="1" applyFont="1" applyBorder="1" applyAlignment="1" applyProtection="1">
      <alignment horizontal="center" shrinkToFit="1"/>
    </xf>
    <xf numFmtId="49" fontId="2" fillId="0" borderId="0" xfId="0" applyNumberFormat="1" applyFont="1" applyBorder="1" applyAlignment="1" applyProtection="1">
      <alignment horizontal="center" shrinkToFit="1"/>
    </xf>
    <xf numFmtId="0" fontId="2" fillId="0" borderId="1" xfId="0" applyFont="1" applyBorder="1" applyAlignment="1" applyProtection="1">
      <alignment horizontal="center" vertical="top" textRotation="255"/>
    </xf>
    <xf numFmtId="0" fontId="9" fillId="0" borderId="3" xfId="0" applyFont="1" applyBorder="1" applyAlignment="1" applyProtection="1">
      <alignment horizontal="center" vertical="top" textRotation="255" shrinkToFit="1"/>
    </xf>
    <xf numFmtId="0" fontId="11" fillId="0" borderId="3" xfId="0" applyFont="1" applyBorder="1" applyAlignment="1" applyProtection="1">
      <alignment horizontal="center" vertical="top" textRotation="255" shrinkToFit="1"/>
    </xf>
    <xf numFmtId="0" fontId="11" fillId="0" borderId="4" xfId="0" applyFont="1" applyBorder="1" applyAlignment="1" applyProtection="1">
      <alignment horizontal="center" vertical="top" textRotation="255" shrinkToFit="1"/>
    </xf>
    <xf numFmtId="0" fontId="2" fillId="0" borderId="0" xfId="0" applyFont="1" applyAlignment="1" applyProtection="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7"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9" xfId="0" applyFont="1" applyBorder="1" applyAlignment="1" applyProtection="1">
      <alignment horizontal="center" wrapText="1"/>
    </xf>
    <xf numFmtId="0" fontId="8" fillId="0" borderId="6" xfId="0" applyFont="1" applyBorder="1" applyAlignment="1" applyProtection="1">
      <alignment horizontal="center"/>
    </xf>
    <xf numFmtId="0" fontId="0" fillId="0" borderId="6" xfId="0" applyBorder="1" applyAlignment="1" applyProtection="1">
      <alignment horizontal="center"/>
    </xf>
    <xf numFmtId="0" fontId="12" fillId="0" borderId="0" xfId="0" applyFont="1" applyAlignment="1"/>
    <xf numFmtId="0" fontId="2" fillId="0" borderId="10" xfId="0" applyFont="1" applyBorder="1" applyAlignment="1" applyProtection="1">
      <alignment horizontal="center" vertical="top" textRotation="255"/>
    </xf>
    <xf numFmtId="0" fontId="2" fillId="0" borderId="11" xfId="0" applyFont="1" applyBorder="1" applyAlignment="1" applyProtection="1">
      <alignment horizontal="center" vertical="top" textRotation="255"/>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0" xfId="0" applyFont="1" applyAlignment="1">
      <alignment horizontal="right"/>
    </xf>
    <xf numFmtId="0" fontId="13" fillId="0" borderId="0" xfId="0" applyFont="1" applyAlignment="1">
      <alignment horizontal="left" vertical="top" wrapText="1"/>
    </xf>
    <xf numFmtId="0" fontId="2" fillId="0" borderId="14" xfId="0" applyFont="1" applyBorder="1" applyAlignment="1" applyProtection="1">
      <alignment horizontal="center" vertical="top" textRotation="255"/>
    </xf>
    <xf numFmtId="0" fontId="2" fillId="0" borderId="15" xfId="0" applyFont="1" applyBorder="1" applyAlignment="1" applyProtection="1">
      <alignment horizontal="center" vertical="top" textRotation="255"/>
    </xf>
    <xf numFmtId="0" fontId="14" fillId="0" borderId="0" xfId="0" applyFont="1" applyAlignment="1"/>
    <xf numFmtId="0" fontId="2" fillId="0" borderId="16" xfId="0" applyFont="1" applyBorder="1" applyAlignment="1" applyProtection="1">
      <alignment horizontal="center"/>
    </xf>
    <xf numFmtId="0" fontId="2" fillId="0" borderId="17" xfId="0" applyFont="1" applyBorder="1" applyAlignment="1" applyProtection="1">
      <alignment horizontal="center"/>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8" xfId="0" applyFont="1" applyBorder="1" applyAlignment="1" applyProtection="1">
      <alignment horizontal="center" wrapText="1"/>
    </xf>
    <xf numFmtId="0" fontId="2" fillId="0" borderId="19" xfId="0" applyFont="1" applyBorder="1" applyAlignment="1" applyProtection="1">
      <alignment horizontal="center" wrapText="1"/>
    </xf>
    <xf numFmtId="0" fontId="2" fillId="0" borderId="20" xfId="0" applyFont="1" applyBorder="1" applyAlignment="1" applyProtection="1">
      <alignment horizontal="center" wrapText="1"/>
    </xf>
    <xf numFmtId="0" fontId="8" fillId="0" borderId="17" xfId="0" applyFont="1" applyBorder="1" applyAlignment="1" applyProtection="1">
      <alignment horizontal="center"/>
    </xf>
    <xf numFmtId="0" fontId="0" fillId="0" borderId="17" xfId="0" applyBorder="1" applyAlignment="1" applyProtection="1">
      <alignment horizontal="center"/>
    </xf>
    <xf numFmtId="0" fontId="2" fillId="0" borderId="21" xfId="0" applyFont="1" applyBorder="1" applyAlignment="1" applyProtection="1">
      <alignment horizontal="center"/>
    </xf>
    <xf numFmtId="49" fontId="2" fillId="0" borderId="0" xfId="0" applyNumberFormat="1" applyFont="1" applyAlignment="1" applyProtection="1"/>
    <xf numFmtId="0" fontId="2" fillId="2" borderId="0" xfId="0" applyFont="1" applyFill="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0" borderId="0" xfId="0" applyFont="1" applyBorder="1" applyAlignment="1">
      <alignment horizontal="center"/>
    </xf>
    <xf numFmtId="0" fontId="2" fillId="2" borderId="23"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49" fontId="2" fillId="2" borderId="5" xfId="0" applyNumberFormat="1"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protection locked="0"/>
    </xf>
    <xf numFmtId="0" fontId="15" fillId="0" borderId="0" xfId="0" applyFont="1" applyAlignment="1" applyProtection="1">
      <alignment horizontal="center"/>
    </xf>
    <xf numFmtId="49" fontId="2" fillId="2" borderId="1" xfId="0" applyNumberFormat="1" applyFont="1" applyFill="1" applyBorder="1" applyAlignment="1" applyProtection="1">
      <alignment horizontal="center" shrinkToFit="1"/>
      <protection locked="0"/>
    </xf>
    <xf numFmtId="0" fontId="2" fillId="0" borderId="0" xfId="0" applyFont="1" applyAlignment="1" applyProtection="1">
      <alignment horizontal="left" vertical="center"/>
    </xf>
    <xf numFmtId="0" fontId="2" fillId="0" borderId="24" xfId="0" applyFont="1" applyBorder="1" applyAlignment="1" applyProtection="1">
      <alignment horizontal="center"/>
    </xf>
    <xf numFmtId="0" fontId="15" fillId="0" borderId="0" xfId="0" applyFont="1" applyBorder="1" applyAlignment="1">
      <alignment horizontal="center"/>
    </xf>
    <xf numFmtId="49" fontId="2" fillId="2" borderId="6"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center"/>
      <protection locked="0"/>
    </xf>
    <xf numFmtId="0" fontId="16" fillId="0" borderId="0" xfId="0" applyFont="1" applyAlignment="1">
      <alignment horizontal="center"/>
    </xf>
    <xf numFmtId="0" fontId="15" fillId="0" borderId="0" xfId="0" applyFont="1" applyBorder="1" applyAlignment="1" applyProtection="1">
      <alignment horizontal="center"/>
    </xf>
    <xf numFmtId="0" fontId="2" fillId="2" borderId="22" xfId="0"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27" xfId="0" applyNumberFormat="1" applyFont="1" applyFill="1" applyBorder="1" applyAlignment="1" applyProtection="1">
      <alignment horizontal="center" vertical="center"/>
      <protection locked="0"/>
    </xf>
    <xf numFmtId="0" fontId="2" fillId="0" borderId="13" xfId="0" applyFont="1" applyBorder="1" applyAlignment="1">
      <alignment horizontal="center"/>
    </xf>
    <xf numFmtId="0" fontId="2" fillId="2" borderId="7" xfId="0" applyFont="1" applyFill="1" applyBorder="1" applyAlignment="1" applyProtection="1">
      <alignment horizontal="left" vertical="top"/>
      <protection locked="0"/>
    </xf>
    <xf numFmtId="0" fontId="2" fillId="0" borderId="0" xfId="0" applyFont="1" applyBorder="1" applyAlignment="1" applyProtection="1">
      <alignment horizontal="center"/>
      <protection locked="0"/>
    </xf>
    <xf numFmtId="49" fontId="2" fillId="2" borderId="27" xfId="0" applyNumberFormat="1" applyFont="1" applyFill="1" applyBorder="1" applyAlignment="1" applyProtection="1">
      <alignment horizontal="center"/>
      <protection locked="0"/>
    </xf>
    <xf numFmtId="0" fontId="13" fillId="0" borderId="0" xfId="0" applyFont="1" applyAlignment="1"/>
    <xf numFmtId="49" fontId="2" fillId="0" borderId="1" xfId="0" applyNumberFormat="1" applyFont="1" applyBorder="1" applyAlignment="1">
      <alignment horizontal="center" shrinkToFit="1"/>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0" borderId="32" xfId="0" applyFont="1" applyBorder="1" applyAlignment="1" applyProtection="1">
      <alignment horizontal="center" vertical="top" textRotation="255"/>
    </xf>
    <xf numFmtId="0" fontId="2" fillId="0" borderId="33" xfId="0" applyFont="1" applyBorder="1" applyAlignment="1" applyProtection="1">
      <alignment horizontal="center" vertical="top" textRotation="255"/>
    </xf>
    <xf numFmtId="0" fontId="2" fillId="2" borderId="25" xfId="0" applyFont="1" applyFill="1" applyBorder="1" applyAlignment="1" applyProtection="1">
      <alignment horizontal="left" vertical="top"/>
      <protection locked="0"/>
    </xf>
    <xf numFmtId="49" fontId="2" fillId="2" borderId="12"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2" borderId="12" xfId="0" applyFont="1" applyFill="1" applyBorder="1" applyAlignment="1" applyProtection="1">
      <alignment horizontal="left" vertical="top"/>
      <protection locked="0"/>
    </xf>
    <xf numFmtId="49" fontId="2" fillId="2" borderId="34" xfId="0" applyNumberFormat="1" applyFont="1" applyFill="1" applyBorder="1" applyAlignment="1" applyProtection="1">
      <alignment horizontal="center" vertical="center"/>
      <protection locked="0"/>
    </xf>
    <xf numFmtId="49" fontId="2" fillId="2" borderId="35" xfId="0" applyNumberFormat="1" applyFont="1" applyFill="1" applyBorder="1" applyAlignment="1" applyProtection="1">
      <alignment horizontal="center" vertical="center"/>
      <protection locked="0"/>
    </xf>
    <xf numFmtId="49" fontId="2" fillId="0" borderId="0" xfId="0" applyNumberFormat="1" applyFont="1" applyAlignment="1" applyProtection="1">
      <alignment horizontal="center"/>
    </xf>
    <xf numFmtId="0" fontId="13" fillId="0" borderId="0" xfId="0" applyFont="1" applyAlignment="1">
      <alignment horizontal="center"/>
    </xf>
    <xf numFmtId="0" fontId="9" fillId="0" borderId="3" xfId="0" applyFont="1" applyBorder="1" applyAlignment="1" applyProtection="1">
      <alignment horizontal="center" vertical="top" textRotation="255" wrapText="1"/>
    </xf>
    <xf numFmtId="0" fontId="9" fillId="0" borderId="4" xfId="0" applyFont="1" applyBorder="1" applyAlignment="1" applyProtection="1">
      <alignment horizontal="center" vertical="top" textRotation="255" wrapText="1"/>
    </xf>
    <xf numFmtId="0" fontId="2" fillId="0" borderId="3" xfId="0" applyFont="1" applyBorder="1" applyAlignment="1">
      <alignment horizontal="center" vertic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0" xfId="0" applyFont="1" applyFill="1" applyBorder="1" applyAlignment="1" applyProtection="1">
      <alignment vertical="center"/>
      <protection locked="0"/>
    </xf>
    <xf numFmtId="49" fontId="2" fillId="0" borderId="1" xfId="0" applyNumberFormat="1" applyFont="1" applyBorder="1" applyAlignment="1">
      <alignment horizontal="center"/>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16" fillId="0" borderId="0" xfId="0" applyFont="1" applyFill="1" applyBorder="1" applyAlignment="1" applyProtection="1"/>
    <xf numFmtId="0" fontId="2" fillId="0" borderId="0" xfId="0" applyFont="1" applyFill="1" applyBorder="1" applyAlignment="1" applyProtection="1">
      <alignment horizontal="left" vertical="center"/>
    </xf>
    <xf numFmtId="0" fontId="13" fillId="0" borderId="0" xfId="0" applyFont="1" applyAlignment="1">
      <alignment horizontal="center" vertical="center"/>
    </xf>
    <xf numFmtId="0" fontId="2" fillId="0" borderId="0" xfId="0" applyFont="1" applyFill="1" applyBorder="1" applyAlignment="1" applyProtection="1"/>
    <xf numFmtId="0" fontId="2" fillId="2" borderId="34" xfId="0" applyFont="1" applyFill="1" applyBorder="1" applyAlignment="1" applyProtection="1">
      <alignment horizontal="left" vertical="top"/>
      <protection locked="0"/>
    </xf>
    <xf numFmtId="0" fontId="2" fillId="2" borderId="35" xfId="0" applyFont="1" applyFill="1" applyBorder="1" applyAlignment="1" applyProtection="1">
      <alignment horizontal="left" vertical="top"/>
      <protection locked="0"/>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0" fontId="2" fillId="0" borderId="0" xfId="0" applyFont="1" applyAlignment="1">
      <alignment horizontal="center" shrinkToFit="1"/>
    </xf>
    <xf numFmtId="0" fontId="9" fillId="0" borderId="1" xfId="0" applyFont="1" applyBorder="1" applyAlignment="1" applyProtection="1">
      <alignment horizontal="center" vertical="top" textRotation="255" wrapText="1"/>
    </xf>
    <xf numFmtId="0" fontId="2" fillId="0" borderId="8" xfId="0" applyFont="1" applyBorder="1" applyAlignment="1">
      <alignment horizontal="center"/>
    </xf>
    <xf numFmtId="0" fontId="2" fillId="0" borderId="16" xfId="0" applyFont="1" applyBorder="1" applyAlignment="1">
      <alignment horizontal="center" shrinkToFit="1"/>
    </xf>
    <xf numFmtId="0" fontId="13" fillId="0" borderId="0" xfId="0" applyFont="1" applyAlignment="1">
      <alignment horizontal="center" shrinkToFit="1"/>
    </xf>
    <xf numFmtId="0" fontId="9" fillId="0" borderId="1" xfId="0" applyFont="1" applyBorder="1" applyAlignment="1" applyProtection="1">
      <alignment horizontal="center" vertical="center" textRotation="255" wrapText="1"/>
    </xf>
    <xf numFmtId="0" fontId="2" fillId="0" borderId="1" xfId="0" applyFont="1" applyBorder="1" applyAlignment="1" applyProtection="1">
      <alignment horizontal="left"/>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12" fillId="0" borderId="0" xfId="0" applyFont="1" applyAlignment="1">
      <alignment horizontal="center"/>
    </xf>
    <xf numFmtId="0" fontId="0" fillId="0" borderId="1" xfId="0" applyBorder="1" applyAlignment="1" applyProtection="1">
      <alignment horizontal="center"/>
    </xf>
    <xf numFmtId="0" fontId="2" fillId="0" borderId="16" xfId="0" applyFont="1" applyBorder="1" applyAlignment="1">
      <alignment horizontal="center"/>
    </xf>
    <xf numFmtId="0" fontId="13" fillId="0" borderId="0" xfId="0" applyFont="1" applyAlignment="1">
      <alignment horizontal="left" vertical="top"/>
    </xf>
    <xf numFmtId="0" fontId="2" fillId="0" borderId="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36"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top"/>
      <protection locked="0"/>
    </xf>
    <xf numFmtId="0" fontId="2" fillId="2" borderId="36" xfId="0" applyFont="1" applyFill="1" applyBorder="1" applyAlignment="1" applyProtection="1">
      <alignment horizontal="left" vertical="top"/>
      <protection locked="0"/>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15" fillId="0" borderId="0" xfId="0" applyFont="1" applyAlignment="1" applyProtection="1"/>
    <xf numFmtId="0" fontId="2" fillId="2" borderId="37"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16" fillId="0" borderId="0" xfId="0" applyFont="1" applyAlignment="1" applyProtection="1">
      <alignment horizontal="center"/>
    </xf>
    <xf numFmtId="0" fontId="13" fillId="0" borderId="0" xfId="0" applyFont="1" applyAlignment="1">
      <alignment horizontal="right"/>
    </xf>
    <xf numFmtId="0" fontId="0" fillId="0" borderId="0" xfId="0" applyAlignment="1">
      <alignment horizontal="center" vertical="center"/>
    </xf>
    <xf numFmtId="0" fontId="0" fillId="0" borderId="0" xfId="0" applyAlignment="1">
      <alignment horizontal="left" vertical="top"/>
    </xf>
    <xf numFmtId="49" fontId="0" fillId="0" borderId="0" xfId="0" applyNumberFormat="1" applyAlignment="1">
      <alignment horizontal="center" vertical="top"/>
    </xf>
    <xf numFmtId="0" fontId="0" fillId="0" borderId="0" xfId="0" applyAlignment="1"/>
    <xf numFmtId="0" fontId="17" fillId="3" borderId="0" xfId="0" applyFont="1" applyFill="1">
      <alignment vertical="center"/>
    </xf>
    <xf numFmtId="0" fontId="17" fillId="0" borderId="0" xfId="0" applyFont="1">
      <alignment vertical="center"/>
    </xf>
    <xf numFmtId="0" fontId="0" fillId="3" borderId="1" xfId="0" applyFill="1" applyBorder="1" applyAlignment="1">
      <alignment horizontal="center" vertical="center" shrinkToFit="1"/>
    </xf>
    <xf numFmtId="0" fontId="0" fillId="0" borderId="38" xfId="0" applyBorder="1" applyAlignment="1">
      <alignment horizontal="right" vertical="center" shrinkToFit="1"/>
    </xf>
    <xf numFmtId="0" fontId="0" fillId="0" borderId="38" xfId="0" applyBorder="1" applyAlignment="1" applyProtection="1">
      <alignment horizontal="center" vertical="center" shrinkToFit="1"/>
      <protection locked="0"/>
    </xf>
    <xf numFmtId="0" fontId="0" fillId="3" borderId="1" xfId="0" applyFill="1" applyBorder="1" applyAlignment="1">
      <alignment horizontal="center" vertical="center" wrapText="1" shrinkToFit="1"/>
    </xf>
    <xf numFmtId="176" fontId="0" fillId="0" borderId="38" xfId="0" applyNumberFormat="1" applyBorder="1" applyAlignment="1">
      <alignment vertical="center" shrinkToFit="1"/>
    </xf>
    <xf numFmtId="0" fontId="0" fillId="0" borderId="38" xfId="0" applyBorder="1" applyAlignment="1">
      <alignment vertical="center" shrinkToFit="1"/>
    </xf>
    <xf numFmtId="0" fontId="0" fillId="0" borderId="38" xfId="0" applyBorder="1" applyAlignment="1">
      <alignment horizontal="left" vertical="center" shrinkToFit="1"/>
    </xf>
    <xf numFmtId="0" fontId="0" fillId="3" borderId="2" xfId="0" applyFill="1" applyBorder="1" applyAlignment="1">
      <alignment horizontal="center" vertical="center" wrapText="1" shrinkToFit="1"/>
    </xf>
    <xf numFmtId="0" fontId="0" fillId="3" borderId="4"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0" fillId="3" borderId="1" xfId="0" applyFill="1" applyBorder="1" applyAlignment="1">
      <alignment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vertical="center" shrinkToFit="1"/>
    </xf>
    <xf numFmtId="0" fontId="0" fillId="3" borderId="27" xfId="0" applyFill="1" applyBorder="1" applyAlignment="1">
      <alignment horizontal="center" vertical="center" wrapText="1" shrinkToFit="1"/>
    </xf>
    <xf numFmtId="0" fontId="17" fillId="3" borderId="1" xfId="0" applyFont="1" applyFill="1" applyBorder="1" applyAlignment="1">
      <alignment horizontal="center" vertical="center"/>
    </xf>
    <xf numFmtId="0" fontId="18" fillId="3" borderId="1" xfId="0" applyFont="1" applyFill="1" applyBorder="1" applyAlignment="1">
      <alignment horizontal="left" vertical="center" wrapText="1"/>
    </xf>
    <xf numFmtId="0" fontId="0" fillId="3" borderId="1" xfId="0" applyFill="1" applyBorder="1">
      <alignment vertical="center"/>
    </xf>
    <xf numFmtId="0" fontId="17" fillId="0" borderId="38" xfId="0" applyFont="1" applyBorder="1">
      <alignment vertical="center"/>
    </xf>
    <xf numFmtId="0" fontId="0" fillId="3" borderId="1" xfId="0" applyFill="1" applyBorder="1" applyAlignment="1">
      <alignment vertical="center" wrapTex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75"/>
  <sheetViews>
    <sheetView showZeros="0" tabSelected="1" view="pageBreakPreview" topLeftCell="A34" zoomScale="85" zoomScaleSheetLayoutView="85" workbookViewId="0">
      <selection activeCell="O6" sqref="O6"/>
    </sheetView>
  </sheetViews>
  <sheetFormatPr defaultRowHeight="13.5"/>
  <cols>
    <col min="1" max="34" width="3.625" style="1" customWidth="1"/>
    <col min="35" max="16384" width="9" style="2" customWidth="1"/>
  </cols>
  <sheetData>
    <row r="1" spans="1:34" ht="17.25">
      <c r="A1" s="3" t="s">
        <v>185</v>
      </c>
      <c r="B1" s="3"/>
      <c r="C1" s="3"/>
      <c r="D1" s="3"/>
      <c r="E1" s="3"/>
      <c r="F1" s="3"/>
      <c r="G1" s="91" t="s">
        <v>203</v>
      </c>
      <c r="H1" s="91"/>
      <c r="I1" s="91"/>
      <c r="J1" s="91"/>
      <c r="K1" s="91"/>
      <c r="L1" s="91"/>
      <c r="M1" s="91"/>
      <c r="N1" s="91"/>
      <c r="O1" s="91"/>
      <c r="P1" s="91"/>
      <c r="Q1" s="91"/>
      <c r="R1" s="91"/>
      <c r="S1" s="91"/>
      <c r="T1" s="91"/>
      <c r="U1" s="91"/>
      <c r="V1" s="91"/>
      <c r="W1" s="91"/>
      <c r="X1" s="91"/>
      <c r="Y1" s="91"/>
      <c r="Z1" s="91"/>
      <c r="AA1" s="91"/>
      <c r="AB1" s="91"/>
      <c r="AC1" s="91"/>
      <c r="AD1" s="91"/>
      <c r="AE1" s="91"/>
      <c r="AF1" s="4"/>
      <c r="AG1" s="4"/>
    </row>
    <row r="2" spans="1:3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4">
      <c r="A3" s="4"/>
      <c r="B3" s="4"/>
      <c r="C3" s="4" t="s">
        <v>184</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4">
      <c r="A4" s="4"/>
      <c r="B4" s="4"/>
      <c r="C4" s="4" t="s">
        <v>187</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4">
      <c r="A5" s="4"/>
      <c r="B5" s="4"/>
      <c r="C5" s="4" t="s">
        <v>6</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4">
      <c r="A6" s="4"/>
      <c r="B6" s="4"/>
      <c r="C6" s="4" t="s">
        <v>188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4">
      <c r="A8" s="4"/>
      <c r="B8" s="4"/>
      <c r="C8" s="4"/>
      <c r="D8" s="58" t="s">
        <v>147</v>
      </c>
      <c r="E8" s="58"/>
      <c r="F8" s="75"/>
      <c r="G8" s="5" t="s">
        <v>189</v>
      </c>
      <c r="H8" s="5"/>
      <c r="I8" s="75"/>
      <c r="J8" s="5" t="s">
        <v>192</v>
      </c>
      <c r="K8" s="5"/>
      <c r="L8" s="75"/>
      <c r="M8" s="4" t="s">
        <v>193</v>
      </c>
      <c r="N8" s="4"/>
      <c r="O8" s="4"/>
      <c r="P8" s="4"/>
      <c r="Q8" s="4"/>
      <c r="R8" s="4"/>
      <c r="S8" s="4"/>
      <c r="T8" s="154" t="s">
        <v>3</v>
      </c>
      <c r="U8" s="154"/>
      <c r="V8" s="154"/>
      <c r="W8" s="154"/>
      <c r="X8" s="154"/>
      <c r="Y8" s="154"/>
      <c r="Z8" s="154"/>
      <c r="AA8" s="154"/>
      <c r="AB8" s="154"/>
      <c r="AC8" s="154"/>
      <c r="AD8" s="4"/>
      <c r="AE8" s="4"/>
      <c r="AF8" s="4"/>
      <c r="AG8" s="4"/>
      <c r="AH8" s="4"/>
    </row>
    <row r="9" spans="1:34">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c r="A11" s="5" t="s">
        <v>8</v>
      </c>
      <c r="B11" s="5"/>
      <c r="C11" s="5"/>
      <c r="D11" s="5"/>
      <c r="E11" s="4"/>
      <c r="F11" s="76"/>
      <c r="G11" s="92"/>
      <c r="H11" s="104"/>
      <c r="I11" s="120"/>
      <c r="J11" s="76"/>
      <c r="K11" s="92"/>
      <c r="L11" s="92"/>
      <c r="M11" s="104"/>
      <c r="N11" s="4"/>
      <c r="O11" s="4"/>
      <c r="P11" s="4"/>
      <c r="Q11" s="4"/>
      <c r="R11" s="4"/>
      <c r="S11" s="4"/>
      <c r="T11" s="4"/>
      <c r="U11" s="4"/>
      <c r="V11" s="4"/>
      <c r="W11" s="4"/>
      <c r="X11" s="4"/>
      <c r="Y11" s="4"/>
      <c r="Z11" s="4"/>
      <c r="AA11" s="4"/>
      <c r="AB11" s="4"/>
      <c r="AC11" s="4"/>
      <c r="AD11" s="4"/>
      <c r="AE11" s="4"/>
      <c r="AF11" s="4"/>
      <c r="AG11" s="4"/>
      <c r="AH11" s="4"/>
    </row>
    <row r="12" spans="1:34">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c r="A13" s="5" t="s">
        <v>12</v>
      </c>
      <c r="B13" s="5"/>
      <c r="C13" s="5"/>
      <c r="D13" s="5"/>
      <c r="E13" s="4"/>
      <c r="F13" s="77"/>
      <c r="G13" s="93"/>
      <c r="H13" s="93"/>
      <c r="I13" s="93"/>
      <c r="J13" s="93"/>
      <c r="K13" s="93"/>
      <c r="L13" s="93"/>
      <c r="M13" s="93"/>
      <c r="N13" s="93"/>
      <c r="O13" s="93"/>
      <c r="P13" s="93"/>
      <c r="Q13" s="93"/>
      <c r="R13" s="93"/>
      <c r="S13" s="93"/>
      <c r="T13" s="93"/>
      <c r="U13" s="93"/>
      <c r="V13" s="93"/>
      <c r="W13" s="93"/>
      <c r="X13" s="93"/>
      <c r="Y13" s="93"/>
      <c r="Z13" s="93"/>
      <c r="AA13" s="93"/>
      <c r="AB13" s="93"/>
      <c r="AC13" s="160"/>
      <c r="AD13" s="4"/>
      <c r="AE13" s="4"/>
      <c r="AF13" s="4"/>
      <c r="AG13" s="4"/>
      <c r="AH13" s="4"/>
    </row>
    <row r="14" spans="1:34">
      <c r="A14" s="5" t="s">
        <v>13</v>
      </c>
      <c r="B14" s="5"/>
      <c r="C14" s="5"/>
      <c r="D14" s="5"/>
      <c r="E14" s="4"/>
      <c r="F14" s="78"/>
      <c r="G14" s="94"/>
      <c r="H14" s="94"/>
      <c r="I14" s="94"/>
      <c r="J14" s="94"/>
      <c r="K14" s="94"/>
      <c r="L14" s="94"/>
      <c r="M14" s="94"/>
      <c r="N14" s="94"/>
      <c r="O14" s="94"/>
      <c r="P14" s="94"/>
      <c r="Q14" s="94"/>
      <c r="R14" s="94"/>
      <c r="S14" s="94"/>
      <c r="T14" s="94"/>
      <c r="U14" s="94"/>
      <c r="V14" s="94"/>
      <c r="W14" s="94"/>
      <c r="X14" s="94"/>
      <c r="Y14" s="94"/>
      <c r="Z14" s="94"/>
      <c r="AA14" s="94"/>
      <c r="AB14" s="94"/>
      <c r="AC14" s="166"/>
      <c r="AD14" s="4"/>
      <c r="AE14" s="4"/>
      <c r="AF14" s="4"/>
      <c r="AG14" s="4"/>
      <c r="AH14" s="4"/>
    </row>
    <row r="15" spans="1:34">
      <c r="A15" s="6"/>
      <c r="B15" s="4"/>
      <c r="C15" s="4"/>
      <c r="D15" s="4"/>
      <c r="E15" s="4"/>
      <c r="F15" s="79"/>
      <c r="G15" s="95"/>
      <c r="H15" s="95"/>
      <c r="I15" s="95"/>
      <c r="J15" s="95"/>
      <c r="K15" s="95"/>
      <c r="L15" s="95"/>
      <c r="M15" s="95"/>
      <c r="N15" s="95"/>
      <c r="O15" s="95"/>
      <c r="P15" s="95"/>
      <c r="Q15" s="95"/>
      <c r="R15" s="95"/>
      <c r="S15" s="95"/>
      <c r="T15" s="95"/>
      <c r="U15" s="95"/>
      <c r="V15" s="95"/>
      <c r="W15" s="95"/>
      <c r="X15" s="95"/>
      <c r="Y15" s="95"/>
      <c r="Z15" s="95"/>
      <c r="AA15" s="95"/>
      <c r="AB15" s="95"/>
      <c r="AC15" s="167"/>
      <c r="AD15" s="4"/>
      <c r="AE15" s="4"/>
      <c r="AF15" s="4"/>
      <c r="AG15" s="4"/>
      <c r="AH15" s="4"/>
    </row>
    <row r="16" spans="1:34">
      <c r="A16" s="6"/>
      <c r="B16" s="4"/>
      <c r="C16" s="4"/>
      <c r="D16" s="4"/>
      <c r="E16" s="4"/>
      <c r="F16" s="80"/>
      <c r="G16" s="80"/>
      <c r="H16" s="80"/>
      <c r="I16" s="80"/>
      <c r="J16" s="80"/>
      <c r="K16" s="80"/>
      <c r="L16" s="80"/>
      <c r="M16" s="80"/>
      <c r="N16" s="80"/>
      <c r="O16" s="80"/>
      <c r="P16" s="80"/>
      <c r="Q16" s="80"/>
      <c r="R16" s="80"/>
      <c r="S16" s="80"/>
      <c r="T16" s="80"/>
      <c r="U16" s="80"/>
      <c r="V16" s="80"/>
      <c r="W16" s="80"/>
      <c r="X16" s="80"/>
      <c r="Y16" s="80"/>
      <c r="Z16" s="80"/>
      <c r="AA16" s="80"/>
      <c r="AB16" s="80"/>
      <c r="AC16" s="80"/>
      <c r="AD16" s="4"/>
      <c r="AE16" s="4"/>
      <c r="AF16" s="4"/>
      <c r="AG16" s="4"/>
      <c r="AH16" s="4"/>
    </row>
    <row r="17" spans="1:34">
      <c r="A17" s="5" t="s">
        <v>12</v>
      </c>
      <c r="B17" s="5"/>
      <c r="C17" s="5"/>
      <c r="D17" s="5"/>
      <c r="E17" s="4"/>
      <c r="F17" s="77"/>
      <c r="G17" s="93"/>
      <c r="H17" s="93"/>
      <c r="I17" s="93"/>
      <c r="J17" s="93"/>
      <c r="K17" s="93"/>
      <c r="L17" s="93"/>
      <c r="M17" s="93"/>
      <c r="N17" s="93"/>
      <c r="O17" s="93"/>
      <c r="P17" s="93"/>
      <c r="Q17" s="93"/>
      <c r="R17" s="93"/>
      <c r="S17" s="93"/>
      <c r="T17" s="93"/>
      <c r="U17" s="93"/>
      <c r="V17" s="93"/>
      <c r="W17" s="93"/>
      <c r="X17" s="93"/>
      <c r="Y17" s="93"/>
      <c r="Z17" s="93"/>
      <c r="AA17" s="93"/>
      <c r="AB17" s="93"/>
      <c r="AC17" s="160"/>
      <c r="AD17" s="4"/>
      <c r="AE17" s="4"/>
      <c r="AF17" s="4"/>
      <c r="AG17" s="4"/>
      <c r="AH17" s="4"/>
    </row>
    <row r="18" spans="1:34">
      <c r="A18" s="5" t="s">
        <v>16</v>
      </c>
      <c r="B18" s="5"/>
      <c r="C18" s="5"/>
      <c r="D18" s="5"/>
      <c r="E18" s="4"/>
      <c r="F18" s="81"/>
      <c r="G18" s="96"/>
      <c r="H18" s="96"/>
      <c r="I18" s="96"/>
      <c r="J18" s="96"/>
      <c r="K18" s="96"/>
      <c r="L18" s="96"/>
      <c r="M18" s="96"/>
      <c r="N18" s="96"/>
      <c r="O18" s="96"/>
      <c r="P18" s="96"/>
      <c r="Q18" s="96"/>
      <c r="R18" s="96"/>
      <c r="S18" s="96"/>
      <c r="T18" s="96"/>
      <c r="U18" s="96"/>
      <c r="V18" s="96"/>
      <c r="W18" s="96"/>
      <c r="X18" s="96"/>
      <c r="Y18" s="96"/>
      <c r="Z18" s="96"/>
      <c r="AA18" s="96"/>
      <c r="AB18" s="96"/>
      <c r="AC18" s="161"/>
      <c r="AD18" s="4"/>
      <c r="AE18" s="4"/>
      <c r="AF18" s="4"/>
      <c r="AG18" s="4"/>
      <c r="AH18" s="4"/>
    </row>
    <row r="19" spans="1:34">
      <c r="A19" s="6"/>
      <c r="B19" s="4"/>
      <c r="C19" s="4"/>
      <c r="D19" s="4"/>
      <c r="E19" s="4"/>
      <c r="F19" s="82"/>
      <c r="G19" s="97"/>
      <c r="H19" s="97"/>
      <c r="I19" s="97"/>
      <c r="J19" s="97"/>
      <c r="K19" s="97"/>
      <c r="L19" s="97"/>
      <c r="M19" s="97"/>
      <c r="N19" s="97"/>
      <c r="O19" s="97"/>
      <c r="P19" s="97"/>
      <c r="Q19" s="97"/>
      <c r="R19" s="97"/>
      <c r="S19" s="97"/>
      <c r="T19" s="97"/>
      <c r="U19" s="97"/>
      <c r="V19" s="97"/>
      <c r="W19" s="97"/>
      <c r="X19" s="97"/>
      <c r="Y19" s="97"/>
      <c r="Z19" s="97"/>
      <c r="AA19" s="97"/>
      <c r="AB19" s="97"/>
      <c r="AC19" s="140"/>
      <c r="AD19" s="4"/>
      <c r="AE19" s="4"/>
      <c r="AF19" s="4"/>
      <c r="AG19" s="4"/>
      <c r="AH19" s="4"/>
    </row>
    <row r="20" spans="1:34">
      <c r="A20" s="6"/>
      <c r="B20" s="4"/>
      <c r="C20" s="4"/>
      <c r="D20" s="4"/>
      <c r="E20" s="4"/>
      <c r="F20" s="80"/>
      <c r="G20" s="80"/>
      <c r="H20" s="80"/>
      <c r="I20" s="80"/>
      <c r="J20" s="80"/>
      <c r="K20" s="80"/>
      <c r="L20" s="80"/>
      <c r="M20" s="80"/>
      <c r="N20" s="80"/>
      <c r="O20" s="80"/>
      <c r="P20" s="80"/>
      <c r="Q20" s="80"/>
      <c r="R20" s="80"/>
      <c r="S20" s="80"/>
      <c r="T20" s="80"/>
      <c r="U20" s="80"/>
      <c r="V20" s="80"/>
      <c r="W20" s="80"/>
      <c r="X20" s="80"/>
      <c r="Y20" s="80"/>
      <c r="Z20" s="80"/>
      <c r="AA20" s="80"/>
      <c r="AB20" s="80"/>
      <c r="AC20" s="80"/>
      <c r="AD20" s="4"/>
      <c r="AE20" s="4"/>
      <c r="AF20" s="4"/>
      <c r="AG20" s="4"/>
      <c r="AH20" s="4"/>
    </row>
    <row r="21" spans="1:34">
      <c r="A21" s="5"/>
      <c r="B21" s="5"/>
      <c r="C21" s="5"/>
      <c r="D21" s="5"/>
      <c r="E21" s="4"/>
      <c r="F21" s="4"/>
      <c r="G21" s="4"/>
      <c r="H21" s="105"/>
      <c r="I21" s="105"/>
      <c r="J21" s="105"/>
      <c r="K21" s="105"/>
      <c r="L21" s="105"/>
      <c r="M21" s="105"/>
      <c r="N21" s="105"/>
      <c r="O21" s="105"/>
      <c r="P21" s="4"/>
      <c r="Q21" s="143" t="s">
        <v>12</v>
      </c>
      <c r="R21" s="146"/>
      <c r="S21" s="77"/>
      <c r="T21" s="93"/>
      <c r="U21" s="93"/>
      <c r="V21" s="93"/>
      <c r="W21" s="93"/>
      <c r="X21" s="93"/>
      <c r="Y21" s="93"/>
      <c r="Z21" s="160"/>
      <c r="AA21" s="4"/>
      <c r="AB21" s="4"/>
      <c r="AC21" s="4"/>
      <c r="AD21" s="4"/>
      <c r="AE21" s="4"/>
      <c r="AF21" s="4"/>
      <c r="AG21" s="4"/>
      <c r="AH21" s="4"/>
    </row>
    <row r="22" spans="1:34">
      <c r="A22" s="5" t="s">
        <v>17</v>
      </c>
      <c r="B22" s="5"/>
      <c r="C22" s="5"/>
      <c r="D22" s="5"/>
      <c r="E22" s="4"/>
      <c r="F22" s="5" t="s">
        <v>20</v>
      </c>
      <c r="G22" s="5"/>
      <c r="H22" s="106"/>
      <c r="I22" s="121"/>
      <c r="J22" s="121"/>
      <c r="K22" s="121"/>
      <c r="L22" s="121"/>
      <c r="M22" s="121"/>
      <c r="N22" s="121"/>
      <c r="O22" s="139"/>
      <c r="P22" s="5"/>
      <c r="Q22" s="143" t="s">
        <v>22</v>
      </c>
      <c r="R22" s="143"/>
      <c r="S22" s="81"/>
      <c r="T22" s="96"/>
      <c r="U22" s="96"/>
      <c r="V22" s="96"/>
      <c r="W22" s="96"/>
      <c r="X22" s="96"/>
      <c r="Y22" s="96"/>
      <c r="Z22" s="161"/>
      <c r="AA22" s="163"/>
      <c r="AB22" s="164"/>
      <c r="AC22" s="5"/>
      <c r="AD22" s="5"/>
      <c r="AE22" s="4"/>
      <c r="AF22" s="4"/>
      <c r="AG22" s="4"/>
      <c r="AH22" s="4"/>
    </row>
    <row r="23" spans="1:34">
      <c r="A23" s="6"/>
      <c r="B23" s="4"/>
      <c r="C23" s="4"/>
      <c r="D23" s="4"/>
      <c r="E23" s="4"/>
      <c r="F23" s="4"/>
      <c r="G23" s="4"/>
      <c r="H23" s="82"/>
      <c r="I23" s="97"/>
      <c r="J23" s="97"/>
      <c r="K23" s="97"/>
      <c r="L23" s="97"/>
      <c r="M23" s="97"/>
      <c r="N23" s="97"/>
      <c r="O23" s="140"/>
      <c r="P23" s="4"/>
      <c r="Q23" s="4"/>
      <c r="R23" s="4"/>
      <c r="S23" s="82"/>
      <c r="T23" s="97"/>
      <c r="U23" s="97"/>
      <c r="V23" s="97"/>
      <c r="W23" s="97"/>
      <c r="X23" s="97"/>
      <c r="Y23" s="97"/>
      <c r="Z23" s="140"/>
      <c r="AA23" s="163"/>
      <c r="AB23" s="164"/>
      <c r="AC23" s="4"/>
      <c r="AD23" s="4"/>
      <c r="AE23" s="4"/>
      <c r="AF23" s="4"/>
      <c r="AG23" s="4"/>
      <c r="AH23" s="4"/>
    </row>
    <row r="24" spans="1:34">
      <c r="A24" s="6"/>
      <c r="B24" s="4"/>
      <c r="C24" s="4"/>
      <c r="D24" s="4"/>
      <c r="E24" s="4"/>
      <c r="F24" s="4"/>
      <c r="G24" s="4"/>
      <c r="H24" s="107"/>
      <c r="I24" s="80"/>
      <c r="J24" s="80"/>
      <c r="K24" s="80"/>
      <c r="L24" s="80"/>
      <c r="M24" s="80"/>
      <c r="N24" s="80"/>
      <c r="O24" s="80"/>
      <c r="P24" s="4"/>
      <c r="Q24" s="4"/>
      <c r="R24" s="4"/>
      <c r="S24" s="80"/>
      <c r="T24" s="80"/>
      <c r="U24" s="80"/>
      <c r="V24" s="80"/>
      <c r="W24" s="80"/>
      <c r="X24" s="80"/>
      <c r="Y24" s="80"/>
      <c r="Z24" s="80"/>
      <c r="AA24" s="164"/>
      <c r="AB24" s="4"/>
      <c r="AC24" s="4"/>
      <c r="AD24" s="4"/>
      <c r="AE24" s="4"/>
      <c r="AF24" s="4"/>
      <c r="AG24" s="4"/>
      <c r="AH24" s="4"/>
    </row>
    <row r="25" spans="1:34">
      <c r="A25" s="5" t="s">
        <v>25</v>
      </c>
      <c r="B25" s="5"/>
      <c r="C25" s="5"/>
      <c r="D25" s="5"/>
      <c r="E25" s="4"/>
      <c r="F25" s="83"/>
      <c r="G25" s="98"/>
      <c r="H25" s="108"/>
      <c r="I25" s="120" t="s">
        <v>143</v>
      </c>
      <c r="J25" s="83"/>
      <c r="K25" s="98"/>
      <c r="L25" s="108"/>
      <c r="M25" s="120" t="s">
        <v>143</v>
      </c>
      <c r="N25" s="83"/>
      <c r="O25" s="98"/>
      <c r="P25" s="108"/>
      <c r="Q25" s="4"/>
      <c r="R25" s="5" t="s">
        <v>26</v>
      </c>
      <c r="S25" s="5"/>
      <c r="T25" s="5"/>
      <c r="U25" s="5"/>
      <c r="V25" s="4"/>
      <c r="W25" s="83"/>
      <c r="X25" s="98"/>
      <c r="Y25" s="108"/>
      <c r="Z25" s="120" t="s">
        <v>143</v>
      </c>
      <c r="AA25" s="83"/>
      <c r="AB25" s="98"/>
      <c r="AC25" s="108"/>
      <c r="AD25" s="120" t="s">
        <v>143</v>
      </c>
      <c r="AE25" s="83"/>
      <c r="AF25" s="98"/>
      <c r="AG25" s="108"/>
      <c r="AH25" s="4"/>
    </row>
    <row r="26" spans="1:34">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3.5" customHeight="1">
      <c r="A28" s="5" t="s">
        <v>27</v>
      </c>
      <c r="B28" s="5"/>
      <c r="C28" s="5"/>
      <c r="D28" s="5"/>
      <c r="E28" s="4"/>
      <c r="F28" s="84"/>
      <c r="G28" s="99" t="s">
        <v>14</v>
      </c>
      <c r="H28" s="109" t="s">
        <v>190</v>
      </c>
      <c r="I28" s="109"/>
      <c r="J28" s="125"/>
      <c r="K28" s="125"/>
      <c r="L28" s="109"/>
      <c r="M28" s="109"/>
      <c r="N28" s="109"/>
      <c r="O28" s="99" t="s">
        <v>28</v>
      </c>
      <c r="P28" s="4"/>
      <c r="Q28" s="5"/>
      <c r="R28" s="147"/>
      <c r="S28" s="147"/>
      <c r="T28" s="147"/>
      <c r="U28" s="147"/>
      <c r="V28" s="4"/>
      <c r="W28" s="158"/>
      <c r="X28" s="8"/>
      <c r="Y28" s="109"/>
      <c r="Z28" s="109"/>
      <c r="AA28" s="109"/>
      <c r="AB28" s="109"/>
      <c r="AC28" s="109"/>
      <c r="AD28" s="125"/>
      <c r="AE28" s="125"/>
      <c r="AF28" s="125"/>
      <c r="AG28" s="171"/>
      <c r="AH28" s="8"/>
    </row>
    <row r="29" spans="1:34" ht="13.5" customHeight="1">
      <c r="A29" s="7" t="s">
        <v>14</v>
      </c>
      <c r="B29" s="30" t="s">
        <v>186</v>
      </c>
      <c r="C29" s="30"/>
      <c r="D29" s="7" t="s">
        <v>28</v>
      </c>
      <c r="E29" s="59"/>
      <c r="F29" s="85"/>
      <c r="G29" s="99"/>
      <c r="H29" s="109" t="s">
        <v>191</v>
      </c>
      <c r="I29" s="109"/>
      <c r="J29" s="125"/>
      <c r="K29" s="125"/>
      <c r="L29" s="109"/>
      <c r="M29" s="109"/>
      <c r="N29" s="137">
        <v>1</v>
      </c>
      <c r="O29" s="99"/>
      <c r="P29" s="4"/>
      <c r="Q29" s="4"/>
      <c r="R29" s="7"/>
      <c r="S29" s="30"/>
      <c r="T29" s="30"/>
      <c r="U29" s="7"/>
      <c r="V29" s="157"/>
      <c r="W29" s="158"/>
      <c r="X29" s="8"/>
      <c r="Y29" s="109"/>
      <c r="Z29" s="109"/>
      <c r="AA29" s="109"/>
      <c r="AB29" s="109"/>
      <c r="AC29" s="109"/>
      <c r="AD29" s="125"/>
      <c r="AE29" s="125"/>
      <c r="AF29" s="125"/>
      <c r="AG29" s="171"/>
      <c r="AH29" s="8"/>
    </row>
    <row r="30" spans="1:34" ht="25.5">
      <c r="A30" s="7"/>
      <c r="B30" s="30"/>
      <c r="C30" s="30"/>
      <c r="D30" s="7"/>
      <c r="E30" s="59"/>
      <c r="F30" s="4"/>
      <c r="G30" s="99"/>
      <c r="H30" s="109" t="s">
        <v>33</v>
      </c>
      <c r="I30" s="109"/>
      <c r="J30" s="109"/>
      <c r="K30" s="125"/>
      <c r="L30" s="109"/>
      <c r="M30" s="109"/>
      <c r="N30" s="137">
        <v>2</v>
      </c>
      <c r="O30" s="99"/>
      <c r="P30" s="4"/>
      <c r="Q30" s="4"/>
      <c r="R30" s="7"/>
      <c r="S30" s="30"/>
      <c r="T30" s="30"/>
      <c r="U30" s="7"/>
      <c r="V30" s="157"/>
      <c r="W30" s="8"/>
      <c r="X30" s="4"/>
      <c r="Y30" s="4"/>
      <c r="Z30" s="4"/>
      <c r="AA30" s="4"/>
      <c r="AB30" s="4"/>
      <c r="AC30" s="4"/>
      <c r="AD30" s="4"/>
      <c r="AE30" s="4"/>
      <c r="AF30" s="4"/>
      <c r="AG30" s="4"/>
      <c r="AH30" s="4"/>
    </row>
    <row r="31" spans="1:34" ht="25.5">
      <c r="A31" s="7"/>
      <c r="B31" s="30"/>
      <c r="C31" s="30"/>
      <c r="D31" s="7"/>
      <c r="E31" s="59"/>
      <c r="F31" s="8"/>
      <c r="G31" s="4"/>
      <c r="H31" s="4"/>
      <c r="I31" s="4"/>
      <c r="J31" s="4"/>
      <c r="K31" s="4"/>
      <c r="L31" s="4"/>
      <c r="M31" s="4"/>
      <c r="N31" s="4"/>
      <c r="O31" s="4"/>
      <c r="P31" s="4"/>
      <c r="Q31" s="4"/>
      <c r="R31" s="7"/>
      <c r="S31" s="30"/>
      <c r="T31" s="30"/>
      <c r="U31" s="7"/>
      <c r="V31" s="4"/>
      <c r="W31" s="4"/>
      <c r="X31" s="4"/>
      <c r="Y31" s="4"/>
      <c r="Z31" s="4"/>
      <c r="AA31" s="4"/>
      <c r="AB31" s="4"/>
      <c r="AC31" s="4"/>
      <c r="AD31" s="4"/>
      <c r="AE31" s="4"/>
      <c r="AF31" s="4"/>
      <c r="AG31" s="4"/>
      <c r="AH31" s="4"/>
    </row>
    <row r="32" spans="1:34" ht="25.5">
      <c r="A32" s="8"/>
      <c r="B32" s="31"/>
      <c r="C32" s="31"/>
      <c r="D32" s="59"/>
      <c r="E32" s="59"/>
      <c r="F32" s="8"/>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5" t="s">
        <v>0</v>
      </c>
      <c r="B33" s="5"/>
      <c r="C33" s="5"/>
      <c r="D33" s="5"/>
      <c r="E33" s="4"/>
      <c r="F33" s="86"/>
      <c r="G33" s="86"/>
      <c r="H33" s="86"/>
      <c r="I33" s="86"/>
      <c r="J33" s="86"/>
      <c r="K33" s="86"/>
      <c r="L33" s="86"/>
      <c r="M33" s="86"/>
      <c r="N33" s="4"/>
      <c r="O33" s="4"/>
      <c r="P33" s="4"/>
      <c r="Q33" s="4"/>
      <c r="R33" s="4" t="s">
        <v>36</v>
      </c>
      <c r="S33" s="4"/>
      <c r="T33" s="4"/>
      <c r="U33" s="4"/>
      <c r="V33" s="4"/>
      <c r="W33" s="86"/>
      <c r="X33" s="86"/>
      <c r="Y33" s="86"/>
      <c r="Z33" s="86"/>
      <c r="AA33" s="86"/>
      <c r="AB33" s="86"/>
      <c r="AC33" s="86"/>
      <c r="AD33" s="86"/>
      <c r="AE33" s="4"/>
      <c r="AF33" s="4"/>
      <c r="AG33" s="4"/>
      <c r="AH33" s="4"/>
    </row>
    <row r="34" spans="1:34">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c r="A35" s="4"/>
      <c r="B35" s="32" t="s">
        <v>142</v>
      </c>
      <c r="C35" s="49"/>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c r="A36" s="4"/>
      <c r="B36" s="4"/>
      <c r="C36" s="32" t="s">
        <v>141</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4.25">
      <c r="A38" s="4"/>
      <c r="B38" s="33"/>
      <c r="C38" s="4"/>
      <c r="D38" s="4"/>
      <c r="E38" s="62" t="s">
        <v>202</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7.25">
      <c r="A40" s="9" t="s">
        <v>145</v>
      </c>
      <c r="B40" s="9"/>
      <c r="C40" s="9"/>
      <c r="D40" s="9"/>
      <c r="E40" s="9"/>
      <c r="F40" s="9"/>
      <c r="G40" s="100" t="s">
        <v>29</v>
      </c>
      <c r="H40" s="100"/>
      <c r="I40" s="100"/>
      <c r="J40" s="100"/>
      <c r="K40" s="100"/>
      <c r="L40" s="100"/>
      <c r="M40" s="100"/>
      <c r="N40" s="100"/>
      <c r="O40" s="100"/>
      <c r="P40" s="100"/>
      <c r="Q40" s="100"/>
      <c r="R40" s="100"/>
      <c r="S40" s="100"/>
      <c r="T40" s="100"/>
      <c r="U40" s="100"/>
      <c r="V40" s="100"/>
      <c r="W40" s="100"/>
      <c r="X40" s="100"/>
      <c r="Y40" s="100"/>
      <c r="Z40" s="100"/>
      <c r="AA40" s="100"/>
      <c r="AB40" s="100"/>
      <c r="AC40" s="165"/>
    </row>
    <row r="41" spans="1:34" ht="17.25">
      <c r="F41" s="87"/>
      <c r="G41" s="87"/>
      <c r="H41" s="87"/>
      <c r="I41" s="87"/>
      <c r="J41" s="87"/>
      <c r="K41" s="87"/>
      <c r="L41" s="87"/>
      <c r="M41" s="87"/>
      <c r="N41" s="87"/>
      <c r="O41" s="87"/>
      <c r="P41" s="87"/>
      <c r="Q41" s="87"/>
      <c r="R41" s="87"/>
      <c r="S41" s="87"/>
      <c r="T41" s="87"/>
      <c r="U41" s="87"/>
      <c r="V41" s="87"/>
      <c r="W41" s="87"/>
      <c r="X41" s="87"/>
      <c r="Y41" s="87"/>
      <c r="Z41" s="87"/>
      <c r="AA41" s="87"/>
      <c r="AB41" s="87"/>
      <c r="AC41" s="87"/>
    </row>
    <row r="42" spans="1:34">
      <c r="A42" s="1" t="s">
        <v>38</v>
      </c>
    </row>
    <row r="43" spans="1:34">
      <c r="A43" s="10" t="s">
        <v>40</v>
      </c>
      <c r="B43" s="22" t="s">
        <v>18</v>
      </c>
      <c r="C43" s="22"/>
      <c r="D43" s="22"/>
      <c r="E43" s="22" t="s">
        <v>197</v>
      </c>
      <c r="F43" s="22"/>
      <c r="G43" s="22"/>
      <c r="H43" s="22"/>
      <c r="I43" s="10" t="s">
        <v>39</v>
      </c>
      <c r="J43" s="10"/>
      <c r="K43" s="10"/>
      <c r="L43" s="10" t="s">
        <v>40</v>
      </c>
      <c r="M43" s="22" t="s">
        <v>18</v>
      </c>
      <c r="N43" s="22"/>
      <c r="O43" s="22"/>
      <c r="P43" s="22" t="s">
        <v>197</v>
      </c>
      <c r="Q43" s="22"/>
      <c r="R43" s="22"/>
      <c r="S43" s="22"/>
      <c r="T43" s="10" t="s">
        <v>39</v>
      </c>
      <c r="U43" s="10"/>
      <c r="V43" s="10"/>
      <c r="W43" s="10" t="s">
        <v>40</v>
      </c>
      <c r="X43" s="22" t="s">
        <v>18</v>
      </c>
      <c r="Y43" s="22"/>
      <c r="Z43" s="22"/>
      <c r="AA43" s="22" t="s">
        <v>197</v>
      </c>
      <c r="AB43" s="22"/>
      <c r="AC43" s="22"/>
      <c r="AD43" s="22"/>
      <c r="AE43" s="10" t="s">
        <v>39</v>
      </c>
      <c r="AF43" s="10"/>
      <c r="AG43" s="10"/>
    </row>
    <row r="44" spans="1:34">
      <c r="A44" s="11" t="s">
        <v>182</v>
      </c>
      <c r="B44" s="34" t="s">
        <v>194</v>
      </c>
      <c r="C44" s="34"/>
      <c r="D44" s="34"/>
      <c r="E44" s="34" t="s">
        <v>198</v>
      </c>
      <c r="F44" s="88"/>
      <c r="G44" s="88"/>
      <c r="H44" s="110" t="s">
        <v>199</v>
      </c>
      <c r="I44" s="88"/>
      <c r="J44" s="88"/>
      <c r="K44" s="88"/>
      <c r="L44" s="132" t="s">
        <v>183</v>
      </c>
      <c r="M44" s="110" t="s">
        <v>200</v>
      </c>
      <c r="N44" s="110"/>
      <c r="O44" s="110"/>
      <c r="P44" s="110" t="s">
        <v>198</v>
      </c>
      <c r="Q44" s="88"/>
      <c r="R44" s="88"/>
      <c r="S44" s="110" t="s">
        <v>199</v>
      </c>
      <c r="T44" s="88"/>
      <c r="U44" s="88"/>
      <c r="V44" s="88"/>
      <c r="W44" s="132" t="s">
        <v>42</v>
      </c>
      <c r="X44" s="110" t="s">
        <v>46</v>
      </c>
      <c r="Y44" s="110"/>
      <c r="Z44" s="110"/>
      <c r="AA44" s="110" t="s">
        <v>198</v>
      </c>
      <c r="AB44" s="88"/>
      <c r="AC44" s="88"/>
      <c r="AD44" s="110" t="s">
        <v>199</v>
      </c>
      <c r="AE44" s="88"/>
      <c r="AF44" s="88"/>
      <c r="AG44" s="88"/>
    </row>
    <row r="45" spans="1:34">
      <c r="A45" s="11" t="s">
        <v>7</v>
      </c>
      <c r="B45" s="34" t="s">
        <v>195</v>
      </c>
      <c r="C45" s="34"/>
      <c r="D45" s="34"/>
      <c r="E45" s="34" t="s">
        <v>198</v>
      </c>
      <c r="F45" s="88"/>
      <c r="G45" s="88"/>
      <c r="H45" s="110" t="s">
        <v>199</v>
      </c>
      <c r="I45" s="88"/>
      <c r="J45" s="88"/>
      <c r="K45" s="88"/>
      <c r="L45" s="132" t="s">
        <v>49</v>
      </c>
      <c r="M45" s="110" t="s">
        <v>50</v>
      </c>
      <c r="N45" s="110"/>
      <c r="O45" s="110"/>
      <c r="P45" s="110" t="s">
        <v>198</v>
      </c>
      <c r="Q45" s="88"/>
      <c r="R45" s="88"/>
      <c r="S45" s="110" t="s">
        <v>199</v>
      </c>
      <c r="T45" s="88"/>
      <c r="U45" s="88"/>
      <c r="V45" s="88"/>
      <c r="W45" s="132" t="s">
        <v>19</v>
      </c>
      <c r="X45" s="88"/>
      <c r="Y45" s="88"/>
      <c r="Z45" s="88"/>
      <c r="AA45" s="110" t="s">
        <v>198</v>
      </c>
      <c r="AB45" s="88"/>
      <c r="AC45" s="88"/>
      <c r="AD45" s="110" t="s">
        <v>199</v>
      </c>
      <c r="AE45" s="88"/>
      <c r="AF45" s="88"/>
      <c r="AG45" s="88"/>
    </row>
    <row r="46" spans="1:34">
      <c r="A46" s="11" t="s">
        <v>53</v>
      </c>
      <c r="B46" s="34" t="s">
        <v>196</v>
      </c>
      <c r="C46" s="34"/>
      <c r="D46" s="34"/>
      <c r="E46" s="34" t="s">
        <v>198</v>
      </c>
      <c r="F46" s="88"/>
      <c r="G46" s="88"/>
      <c r="H46" s="110" t="s">
        <v>199</v>
      </c>
      <c r="I46" s="88"/>
      <c r="J46" s="88"/>
      <c r="K46" s="88"/>
      <c r="L46" s="132" t="s">
        <v>54</v>
      </c>
      <c r="M46" s="110" t="s">
        <v>51</v>
      </c>
      <c r="N46" s="110"/>
      <c r="O46" s="110"/>
      <c r="P46" s="110" t="s">
        <v>198</v>
      </c>
      <c r="Q46" s="88"/>
      <c r="R46" s="88"/>
      <c r="S46" s="110" t="s">
        <v>199</v>
      </c>
      <c r="T46" s="88"/>
      <c r="U46" s="88"/>
      <c r="V46" s="88"/>
      <c r="W46" s="132" t="s">
        <v>4</v>
      </c>
      <c r="X46" s="88"/>
      <c r="Y46" s="88"/>
      <c r="Z46" s="88"/>
      <c r="AA46" s="110" t="s">
        <v>198</v>
      </c>
      <c r="AB46" s="88"/>
      <c r="AC46" s="88"/>
      <c r="AD46" s="110" t="s">
        <v>199</v>
      </c>
      <c r="AE46" s="88"/>
      <c r="AF46" s="88"/>
      <c r="AG46" s="88"/>
    </row>
    <row r="47" spans="1:34">
      <c r="A47" s="11" t="s">
        <v>56</v>
      </c>
      <c r="B47" s="34" t="s">
        <v>35</v>
      </c>
      <c r="C47" s="34"/>
      <c r="D47" s="34"/>
      <c r="E47" s="34" t="s">
        <v>198</v>
      </c>
      <c r="F47" s="88"/>
      <c r="G47" s="88"/>
      <c r="H47" s="110" t="s">
        <v>199</v>
      </c>
      <c r="I47" s="88"/>
      <c r="J47" s="88"/>
      <c r="K47" s="88"/>
      <c r="L47" s="132" t="s">
        <v>43</v>
      </c>
      <c r="M47" s="110" t="s">
        <v>201</v>
      </c>
      <c r="N47" s="110"/>
      <c r="O47" s="110"/>
      <c r="P47" s="110" t="s">
        <v>198</v>
      </c>
      <c r="Q47" s="88"/>
      <c r="R47" s="88"/>
      <c r="S47" s="110" t="s">
        <v>199</v>
      </c>
      <c r="T47" s="88"/>
      <c r="U47" s="88"/>
      <c r="V47" s="88"/>
      <c r="W47" s="132" t="s">
        <v>11</v>
      </c>
      <c r="X47" s="88"/>
      <c r="Y47" s="88"/>
      <c r="Z47" s="88"/>
      <c r="AA47" s="110" t="s">
        <v>198</v>
      </c>
      <c r="AB47" s="88"/>
      <c r="AC47" s="88"/>
      <c r="AD47" s="110" t="s">
        <v>199</v>
      </c>
      <c r="AE47" s="88"/>
      <c r="AF47" s="88"/>
      <c r="AG47" s="88"/>
    </row>
    <row r="48" spans="1:34">
      <c r="A48" s="12"/>
      <c r="B48" s="35"/>
      <c r="C48" s="35"/>
      <c r="D48" s="35"/>
      <c r="E48" s="35"/>
      <c r="F48" s="35"/>
      <c r="G48" s="35"/>
      <c r="H48" s="35"/>
      <c r="I48" s="35"/>
      <c r="J48" s="35"/>
      <c r="K48" s="35"/>
      <c r="L48" s="12"/>
      <c r="M48" s="35"/>
      <c r="N48" s="35"/>
      <c r="O48" s="35"/>
      <c r="P48" s="35"/>
      <c r="Q48" s="35"/>
      <c r="R48" s="35"/>
      <c r="S48" s="35"/>
      <c r="T48" s="35"/>
      <c r="U48" s="35"/>
      <c r="V48" s="35"/>
      <c r="W48" s="12"/>
      <c r="X48" s="35"/>
      <c r="Y48" s="35"/>
      <c r="Z48" s="35"/>
      <c r="AA48" s="35"/>
      <c r="AB48" s="35"/>
      <c r="AC48" s="35"/>
      <c r="AD48" s="35"/>
      <c r="AE48" s="35"/>
      <c r="AF48" s="35"/>
      <c r="AG48" s="35"/>
    </row>
    <row r="49" spans="1:31">
      <c r="A49" s="1" t="s">
        <v>57</v>
      </c>
    </row>
    <row r="50" spans="1:31">
      <c r="A50" s="1" t="s">
        <v>179</v>
      </c>
    </row>
    <row r="51" spans="1:31" ht="15">
      <c r="A51" s="13" t="s">
        <v>34</v>
      </c>
      <c r="B51" s="36" t="s">
        <v>58</v>
      </c>
      <c r="C51" s="22" t="s">
        <v>59</v>
      </c>
      <c r="D51" s="22"/>
      <c r="E51" s="22"/>
      <c r="F51" s="22"/>
      <c r="G51" s="26"/>
      <c r="H51" s="111"/>
      <c r="I51" s="13" t="s">
        <v>34</v>
      </c>
      <c r="J51" s="23" t="s">
        <v>60</v>
      </c>
      <c r="K51" s="26" t="s">
        <v>44</v>
      </c>
      <c r="L51" s="28"/>
      <c r="M51" s="28"/>
      <c r="N51" s="28"/>
      <c r="O51" s="64"/>
      <c r="P51" s="111" t="s">
        <v>181</v>
      </c>
      <c r="Q51" s="144" t="s">
        <v>34</v>
      </c>
      <c r="R51" s="22" t="s">
        <v>61</v>
      </c>
      <c r="S51" s="22" t="s">
        <v>41</v>
      </c>
      <c r="T51" s="155"/>
      <c r="U51" s="155"/>
      <c r="V51" s="155"/>
      <c r="W51" s="155"/>
      <c r="X51" s="159"/>
      <c r="Y51" s="23" t="s">
        <v>62</v>
      </c>
      <c r="Z51" s="26" t="s">
        <v>45</v>
      </c>
      <c r="AA51" s="28"/>
      <c r="AB51" s="28"/>
      <c r="AC51" s="28"/>
      <c r="AD51" s="64"/>
      <c r="AE51" s="111" t="s">
        <v>181</v>
      </c>
    </row>
    <row r="52" spans="1:31" ht="15">
      <c r="A52" s="14"/>
      <c r="B52" s="36"/>
      <c r="C52" s="22" t="s">
        <v>64</v>
      </c>
      <c r="D52" s="22"/>
      <c r="E52" s="22"/>
      <c r="F52" s="22"/>
      <c r="G52" s="26"/>
      <c r="H52" s="111"/>
      <c r="I52" s="14"/>
      <c r="J52" s="126" t="s">
        <v>65</v>
      </c>
      <c r="K52" s="27" t="s">
        <v>66</v>
      </c>
      <c r="L52" s="47"/>
      <c r="M52" s="47"/>
      <c r="N52" s="47"/>
      <c r="O52" s="71"/>
      <c r="P52" s="111"/>
      <c r="Q52" s="144"/>
      <c r="R52" s="36" t="s">
        <v>32</v>
      </c>
      <c r="S52" s="22" t="s">
        <v>67</v>
      </c>
      <c r="T52" s="22"/>
      <c r="U52" s="22"/>
      <c r="V52" s="22"/>
      <c r="W52" s="22"/>
      <c r="X52" s="159"/>
      <c r="Y52" s="127" t="s">
        <v>70</v>
      </c>
      <c r="Z52" s="26" t="s">
        <v>68</v>
      </c>
      <c r="AA52" s="28"/>
      <c r="AB52" s="28"/>
      <c r="AC52" s="28"/>
      <c r="AD52" s="64"/>
      <c r="AE52" s="111"/>
    </row>
    <row r="53" spans="1:31">
      <c r="A53" s="14"/>
      <c r="B53" s="36"/>
      <c r="C53" s="22" t="s">
        <v>71</v>
      </c>
      <c r="D53" s="22"/>
      <c r="E53" s="22"/>
      <c r="F53" s="22"/>
      <c r="G53" s="26"/>
      <c r="H53" s="111"/>
      <c r="I53" s="14"/>
      <c r="J53" s="126"/>
      <c r="K53" s="26" t="s">
        <v>72</v>
      </c>
      <c r="L53" s="28"/>
      <c r="M53" s="28"/>
      <c r="N53" s="28"/>
      <c r="O53" s="64"/>
      <c r="P53" s="111" t="s">
        <v>181</v>
      </c>
      <c r="Q53" s="144"/>
      <c r="R53" s="148" t="s">
        <v>73</v>
      </c>
      <c r="S53" s="22" t="s">
        <v>74</v>
      </c>
      <c r="T53" s="22"/>
      <c r="U53" s="22"/>
      <c r="V53" s="22"/>
      <c r="W53" s="22"/>
      <c r="X53" s="159"/>
      <c r="Y53" s="144"/>
      <c r="Z53" s="26" t="s">
        <v>75</v>
      </c>
      <c r="AA53" s="28"/>
      <c r="AB53" s="28"/>
      <c r="AC53" s="28"/>
      <c r="AD53" s="64"/>
      <c r="AE53" s="111"/>
    </row>
    <row r="54" spans="1:31" ht="15">
      <c r="A54" s="14"/>
      <c r="B54" s="23" t="s">
        <v>77</v>
      </c>
      <c r="C54" s="23" t="s">
        <v>81</v>
      </c>
      <c r="D54" s="26" t="s">
        <v>82</v>
      </c>
      <c r="E54" s="28"/>
      <c r="F54" s="28"/>
      <c r="G54" s="64"/>
      <c r="H54" s="111"/>
      <c r="I54" s="14"/>
      <c r="J54" s="126"/>
      <c r="K54" s="26" t="s">
        <v>79</v>
      </c>
      <c r="L54" s="28"/>
      <c r="M54" s="28"/>
      <c r="N54" s="28"/>
      <c r="O54" s="64"/>
      <c r="P54" s="111" t="s">
        <v>181</v>
      </c>
      <c r="Q54" s="144"/>
      <c r="R54" s="148"/>
      <c r="S54" s="22" t="s">
        <v>5</v>
      </c>
      <c r="T54" s="22"/>
      <c r="U54" s="22"/>
      <c r="V54" s="22"/>
      <c r="W54" s="22"/>
      <c r="X54" s="159"/>
    </row>
    <row r="55" spans="1:31" ht="15" customHeight="1">
      <c r="A55" s="14"/>
      <c r="B55" s="37" t="s">
        <v>80</v>
      </c>
      <c r="C55" s="24"/>
      <c r="D55" s="22" t="s">
        <v>84</v>
      </c>
      <c r="E55" s="22"/>
      <c r="F55" s="22"/>
      <c r="G55" s="26"/>
      <c r="H55" s="111"/>
      <c r="I55" s="14"/>
      <c r="J55" s="126"/>
      <c r="K55" s="26" t="s">
        <v>83</v>
      </c>
      <c r="L55" s="28"/>
      <c r="M55" s="28"/>
      <c r="N55" s="28"/>
      <c r="O55" s="64"/>
      <c r="P55" s="111" t="s">
        <v>181</v>
      </c>
      <c r="Q55" s="144"/>
      <c r="R55" s="148"/>
      <c r="S55" s="22" t="s">
        <v>180</v>
      </c>
      <c r="T55" s="22"/>
      <c r="U55" s="22"/>
      <c r="V55" s="22"/>
      <c r="W55" s="22"/>
      <c r="X55" s="159"/>
    </row>
    <row r="56" spans="1:31">
      <c r="A56" s="14"/>
      <c r="B56" s="38"/>
      <c r="C56" s="24"/>
      <c r="D56" s="41" t="s">
        <v>15</v>
      </c>
      <c r="E56" s="52"/>
      <c r="F56" s="52"/>
      <c r="G56" s="65"/>
      <c r="H56" s="112"/>
      <c r="I56" s="14"/>
      <c r="J56" s="126"/>
      <c r="K56" s="26" t="s">
        <v>85</v>
      </c>
      <c r="L56" s="28"/>
      <c r="M56" s="28"/>
      <c r="N56" s="28"/>
      <c r="O56" s="64"/>
      <c r="P56" s="111" t="s">
        <v>181</v>
      </c>
      <c r="R56" s="1" t="s">
        <v>86</v>
      </c>
    </row>
    <row r="57" spans="1:31">
      <c r="A57" s="14"/>
      <c r="B57" s="38"/>
      <c r="C57" s="24"/>
      <c r="D57" s="42"/>
      <c r="E57" s="53"/>
      <c r="F57" s="53"/>
      <c r="G57" s="66"/>
      <c r="H57" s="113"/>
      <c r="I57" s="14"/>
      <c r="J57" s="126"/>
      <c r="K57" s="27" t="s">
        <v>69</v>
      </c>
      <c r="L57" s="47"/>
      <c r="M57" s="47"/>
      <c r="N57" s="47"/>
      <c r="O57" s="71"/>
      <c r="P57" s="111" t="s">
        <v>181</v>
      </c>
      <c r="R57" s="1" t="s">
        <v>87</v>
      </c>
    </row>
    <row r="58" spans="1:31">
      <c r="A58" s="14"/>
      <c r="B58" s="38"/>
      <c r="C58" s="24"/>
      <c r="D58" s="43"/>
      <c r="E58" s="54"/>
      <c r="F58" s="54"/>
      <c r="G58" s="67"/>
      <c r="H58" s="114"/>
      <c r="I58" s="14"/>
      <c r="J58" s="126"/>
      <c r="K58" s="26" t="s">
        <v>88</v>
      </c>
      <c r="L58" s="28"/>
      <c r="M58" s="28"/>
      <c r="N58" s="28"/>
      <c r="O58" s="64"/>
      <c r="P58" s="111" t="s">
        <v>181</v>
      </c>
      <c r="R58" s="1" t="s">
        <v>89</v>
      </c>
    </row>
    <row r="59" spans="1:31">
      <c r="A59" s="14"/>
      <c r="B59" s="38"/>
      <c r="C59" s="24"/>
      <c r="D59" s="44" t="s">
        <v>178</v>
      </c>
      <c r="E59" s="55"/>
      <c r="F59" s="55"/>
      <c r="G59" s="68"/>
      <c r="H59" s="112"/>
      <c r="I59" s="14"/>
      <c r="J59" s="126"/>
      <c r="K59" s="26" t="s">
        <v>31</v>
      </c>
      <c r="L59" s="28"/>
      <c r="M59" s="28"/>
      <c r="N59" s="28"/>
      <c r="O59" s="64"/>
      <c r="P59" s="111" t="s">
        <v>181</v>
      </c>
      <c r="R59" s="1" t="s">
        <v>91</v>
      </c>
    </row>
    <row r="60" spans="1:31">
      <c r="A60" s="14"/>
      <c r="B60" s="38"/>
      <c r="C60" s="24"/>
      <c r="D60" s="45"/>
      <c r="E60" s="56"/>
      <c r="F60" s="56"/>
      <c r="G60" s="69"/>
      <c r="H60" s="113"/>
      <c r="I60" s="14"/>
      <c r="J60" s="126"/>
      <c r="K60" s="26" t="s">
        <v>92</v>
      </c>
      <c r="L60" s="28"/>
      <c r="M60" s="28"/>
      <c r="N60" s="28"/>
      <c r="O60" s="64"/>
      <c r="P60" s="111" t="s">
        <v>181</v>
      </c>
      <c r="R60" s="149" t="s">
        <v>130</v>
      </c>
      <c r="S60" s="149"/>
      <c r="T60" s="149"/>
      <c r="U60" s="149"/>
      <c r="V60" s="149"/>
      <c r="W60" s="149"/>
      <c r="X60" s="149"/>
      <c r="Y60" s="149"/>
      <c r="Z60" s="149"/>
      <c r="AA60" s="149"/>
      <c r="AB60" s="149"/>
      <c r="AC60" s="149"/>
      <c r="AD60" s="149"/>
      <c r="AE60" s="149"/>
    </row>
    <row r="61" spans="1:31">
      <c r="A61" s="14"/>
      <c r="B61" s="38"/>
      <c r="C61" s="25"/>
      <c r="D61" s="46"/>
      <c r="E61" s="57"/>
      <c r="F61" s="57"/>
      <c r="G61" s="70"/>
      <c r="H61" s="114"/>
      <c r="I61" s="14"/>
      <c r="J61" s="126"/>
      <c r="K61" s="26" t="s">
        <v>90</v>
      </c>
      <c r="L61" s="28"/>
      <c r="M61" s="28"/>
      <c r="N61" s="28"/>
      <c r="O61" s="64"/>
      <c r="P61" s="111"/>
      <c r="R61" s="150"/>
      <c r="S61" s="152"/>
      <c r="T61" s="152"/>
      <c r="U61" s="152"/>
      <c r="V61" s="152"/>
      <c r="W61" s="152"/>
      <c r="X61" s="152"/>
      <c r="Y61" s="152"/>
      <c r="Z61" s="152"/>
      <c r="AA61" s="152"/>
      <c r="AB61" s="152"/>
      <c r="AC61" s="152"/>
      <c r="AD61" s="152"/>
      <c r="AE61" s="168"/>
    </row>
    <row r="62" spans="1:31">
      <c r="A62" s="14"/>
      <c r="B62" s="38"/>
      <c r="C62" s="50"/>
      <c r="D62" s="60"/>
      <c r="E62" s="60"/>
      <c r="F62" s="60"/>
      <c r="G62" s="60"/>
      <c r="H62" s="115"/>
      <c r="I62" s="14"/>
      <c r="J62" s="126"/>
      <c r="K62" s="129"/>
      <c r="L62" s="133"/>
      <c r="M62" s="133"/>
      <c r="N62" s="133"/>
      <c r="O62" s="133"/>
      <c r="P62" s="141"/>
      <c r="R62" s="151"/>
      <c r="S62" s="153"/>
      <c r="T62" s="153"/>
      <c r="U62" s="153"/>
      <c r="V62" s="153"/>
      <c r="W62" s="153"/>
      <c r="X62" s="153"/>
      <c r="Y62" s="153"/>
      <c r="Z62" s="153"/>
      <c r="AA62" s="153"/>
      <c r="AB62" s="153"/>
      <c r="AC62" s="153"/>
      <c r="AD62" s="153"/>
      <c r="AE62" s="169"/>
    </row>
    <row r="63" spans="1:31">
      <c r="A63" s="15"/>
      <c r="B63" s="39"/>
      <c r="C63" s="51"/>
      <c r="D63" s="61"/>
      <c r="E63" s="61"/>
      <c r="F63" s="61"/>
      <c r="G63" s="61"/>
      <c r="H63" s="116"/>
      <c r="I63" s="15"/>
      <c r="J63" s="127"/>
      <c r="K63" s="130"/>
      <c r="L63" s="134"/>
      <c r="M63" s="134"/>
      <c r="N63" s="134"/>
      <c r="O63" s="134"/>
      <c r="P63" s="142"/>
      <c r="R63" s="151"/>
      <c r="S63" s="153"/>
      <c r="T63" s="153"/>
      <c r="U63" s="153"/>
      <c r="V63" s="153"/>
      <c r="W63" s="153"/>
      <c r="X63" s="153"/>
      <c r="Y63" s="153"/>
      <c r="Z63" s="153"/>
      <c r="AA63" s="153"/>
      <c r="AB63" s="153"/>
      <c r="AC63" s="153"/>
      <c r="AD63" s="153"/>
      <c r="AE63" s="169"/>
    </row>
    <row r="64" spans="1:31">
      <c r="R64" s="151"/>
      <c r="S64" s="153"/>
      <c r="T64" s="153"/>
      <c r="U64" s="153"/>
      <c r="V64" s="153"/>
      <c r="W64" s="153"/>
      <c r="X64" s="153"/>
      <c r="Y64" s="153"/>
      <c r="Z64" s="153"/>
      <c r="AA64" s="153"/>
      <c r="AB64" s="153"/>
      <c r="AC64" s="153"/>
      <c r="AD64" s="153"/>
      <c r="AE64" s="169"/>
    </row>
    <row r="65" spans="1:34">
      <c r="R65" s="151"/>
      <c r="S65" s="153"/>
      <c r="T65" s="153"/>
      <c r="U65" s="153"/>
      <c r="V65" s="153"/>
      <c r="W65" s="153"/>
      <c r="X65" s="153"/>
      <c r="Y65" s="153"/>
      <c r="Z65" s="153"/>
      <c r="AA65" s="153"/>
      <c r="AB65" s="153"/>
      <c r="AC65" s="153"/>
      <c r="AD65" s="153"/>
      <c r="AE65" s="169"/>
    </row>
    <row r="66" spans="1:34">
      <c r="R66" s="151"/>
      <c r="S66" s="153"/>
      <c r="T66" s="153"/>
      <c r="U66" s="153"/>
      <c r="V66" s="153"/>
      <c r="W66" s="153"/>
      <c r="X66" s="153"/>
      <c r="Y66" s="153"/>
      <c r="Z66" s="153"/>
      <c r="AA66" s="153"/>
      <c r="AB66" s="153"/>
      <c r="AC66" s="153"/>
      <c r="AD66" s="153"/>
      <c r="AE66" s="169"/>
    </row>
    <row r="67" spans="1:34">
      <c r="R67" s="151"/>
      <c r="S67" s="153"/>
      <c r="T67" s="153"/>
      <c r="U67" s="153"/>
      <c r="V67" s="153"/>
      <c r="W67" s="153"/>
      <c r="X67" s="153"/>
      <c r="Y67" s="153"/>
      <c r="Z67" s="153"/>
      <c r="AA67" s="153"/>
      <c r="AB67" s="153"/>
      <c r="AC67" s="153"/>
      <c r="AD67" s="153"/>
      <c r="AE67" s="169"/>
    </row>
    <row r="68" spans="1:34">
      <c r="R68" s="79"/>
      <c r="S68" s="95"/>
      <c r="T68" s="95"/>
      <c r="U68" s="95"/>
      <c r="V68" s="95"/>
      <c r="W68" s="95"/>
      <c r="X68" s="95"/>
      <c r="Y68" s="95"/>
      <c r="Z68" s="95"/>
      <c r="AA68" s="95"/>
      <c r="AB68" s="95"/>
      <c r="AC68" s="95"/>
      <c r="AD68" s="95"/>
      <c r="AE68" s="167"/>
    </row>
    <row r="71" spans="1:34">
      <c r="A71" s="16"/>
    </row>
    <row r="77" spans="1:34" ht="17.25">
      <c r="A77" s="9" t="s">
        <v>146</v>
      </c>
      <c r="B77" s="9"/>
      <c r="C77" s="9"/>
      <c r="D77" s="9"/>
      <c r="E77" s="9"/>
      <c r="F77" s="9"/>
      <c r="G77" s="87" t="s">
        <v>94</v>
      </c>
      <c r="H77" s="87"/>
      <c r="I77" s="87"/>
      <c r="J77" s="87"/>
      <c r="K77" s="87"/>
      <c r="L77" s="87"/>
      <c r="M77" s="87"/>
      <c r="N77" s="87"/>
      <c r="O77" s="87"/>
      <c r="P77" s="87"/>
      <c r="Q77" s="87"/>
      <c r="R77" s="87"/>
      <c r="S77" s="87"/>
      <c r="T77" s="87"/>
      <c r="U77" s="87"/>
      <c r="V77" s="87"/>
      <c r="W77" s="87"/>
      <c r="X77" s="87"/>
      <c r="Y77" s="87"/>
      <c r="Z77" s="87"/>
      <c r="AA77" s="165"/>
      <c r="AB77" s="165"/>
      <c r="AC77" s="165"/>
      <c r="AD77" s="165"/>
      <c r="AE77" s="165"/>
      <c r="AF77" s="165"/>
      <c r="AG77" s="165"/>
      <c r="AH77" s="165"/>
    </row>
    <row r="78" spans="1:34">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row>
    <row r="79" spans="1:34">
      <c r="B79" s="17" t="s">
        <v>12</v>
      </c>
      <c r="C79" s="17"/>
      <c r="D79" s="17"/>
      <c r="E79" s="17"/>
      <c r="F79" s="5"/>
      <c r="G79" s="101"/>
      <c r="H79" s="117"/>
      <c r="I79" s="117"/>
      <c r="J79" s="117"/>
      <c r="K79" s="117"/>
      <c r="L79" s="117"/>
      <c r="M79" s="117"/>
      <c r="N79" s="117"/>
      <c r="O79" s="117"/>
      <c r="P79" s="117"/>
      <c r="Q79" s="117"/>
      <c r="R79" s="117"/>
      <c r="S79" s="117"/>
      <c r="T79" s="117"/>
      <c r="U79" s="117"/>
      <c r="V79" s="117"/>
      <c r="W79" s="117"/>
      <c r="X79" s="117"/>
      <c r="Y79" s="117"/>
      <c r="Z79" s="162"/>
      <c r="AA79" s="4"/>
      <c r="AB79" s="4"/>
      <c r="AC79" s="4"/>
      <c r="AD79" s="4"/>
      <c r="AE79" s="4"/>
      <c r="AF79" s="4"/>
    </row>
    <row r="80" spans="1:34">
      <c r="B80" s="17" t="s">
        <v>95</v>
      </c>
      <c r="C80" s="17"/>
      <c r="D80" s="17"/>
      <c r="E80" s="17"/>
      <c r="F80" s="5"/>
      <c r="G80" s="81"/>
      <c r="H80" s="96"/>
      <c r="I80" s="96"/>
      <c r="J80" s="96"/>
      <c r="K80" s="96"/>
      <c r="L80" s="96"/>
      <c r="M80" s="96"/>
      <c r="N80" s="96"/>
      <c r="O80" s="96"/>
      <c r="P80" s="96"/>
      <c r="Q80" s="96"/>
      <c r="R80" s="96"/>
      <c r="S80" s="96"/>
      <c r="T80" s="96"/>
      <c r="U80" s="96"/>
      <c r="V80" s="96"/>
      <c r="W80" s="96"/>
      <c r="X80" s="96"/>
      <c r="Y80" s="96"/>
      <c r="Z80" s="161"/>
      <c r="AA80" s="4"/>
      <c r="AB80" s="4"/>
      <c r="AC80" s="4"/>
      <c r="AD80" s="4"/>
      <c r="AE80" s="4"/>
      <c r="AF80" s="4"/>
    </row>
    <row r="81" spans="2:32">
      <c r="F81" s="5"/>
      <c r="G81" s="82"/>
      <c r="H81" s="97"/>
      <c r="I81" s="97"/>
      <c r="J81" s="97"/>
      <c r="K81" s="97"/>
      <c r="L81" s="97"/>
      <c r="M81" s="97"/>
      <c r="N81" s="97"/>
      <c r="O81" s="97"/>
      <c r="P81" s="97"/>
      <c r="Q81" s="97"/>
      <c r="R81" s="97"/>
      <c r="S81" s="97"/>
      <c r="T81" s="97"/>
      <c r="U81" s="97"/>
      <c r="V81" s="97"/>
      <c r="W81" s="97"/>
      <c r="X81" s="97"/>
      <c r="Y81" s="97"/>
      <c r="Z81" s="140"/>
      <c r="AA81" s="4"/>
      <c r="AB81" s="4"/>
      <c r="AC81" s="4"/>
      <c r="AD81" s="4"/>
      <c r="AE81" s="4"/>
      <c r="AF81" s="4"/>
    </row>
    <row r="82" spans="2:32">
      <c r="F82" s="5"/>
      <c r="G82" s="80"/>
      <c r="H82" s="80"/>
      <c r="I82" s="80"/>
      <c r="J82" s="80"/>
      <c r="K82" s="80"/>
      <c r="L82" s="80"/>
      <c r="M82" s="80"/>
      <c r="N82" s="80"/>
      <c r="O82" s="80"/>
      <c r="P82" s="80"/>
      <c r="Q82" s="80"/>
      <c r="R82" s="80"/>
      <c r="S82" s="80"/>
      <c r="T82" s="80"/>
      <c r="U82" s="80"/>
      <c r="V82" s="80"/>
      <c r="W82" s="80"/>
      <c r="X82" s="80"/>
      <c r="Y82" s="80"/>
      <c r="Z82" s="80"/>
      <c r="AA82" s="4"/>
      <c r="AB82" s="4"/>
      <c r="AC82" s="4"/>
      <c r="AD82" s="4"/>
      <c r="AE82" s="4"/>
      <c r="AF82" s="4"/>
    </row>
    <row r="83" spans="2:32">
      <c r="B83" s="17" t="s">
        <v>96</v>
      </c>
      <c r="C83" s="17"/>
      <c r="D83" s="17"/>
      <c r="E83" s="17"/>
      <c r="F83" s="5"/>
      <c r="G83" s="102"/>
      <c r="H83" s="118"/>
      <c r="I83" s="122"/>
      <c r="J83" s="128" t="s">
        <v>143</v>
      </c>
      <c r="K83" s="102"/>
      <c r="L83" s="118"/>
      <c r="M83" s="118"/>
      <c r="N83" s="118"/>
      <c r="O83" s="122"/>
      <c r="P83" s="4"/>
      <c r="Q83" s="4"/>
      <c r="R83" s="4"/>
      <c r="S83" s="4"/>
      <c r="T83" s="4"/>
      <c r="U83" s="4"/>
      <c r="V83" s="4"/>
      <c r="W83" s="4"/>
      <c r="X83" s="4"/>
      <c r="Y83" s="4"/>
      <c r="Z83" s="4"/>
      <c r="AA83" s="4"/>
      <c r="AB83" s="4"/>
      <c r="AC83" s="4"/>
      <c r="AD83" s="4"/>
      <c r="AE83" s="4"/>
      <c r="AF83" s="4"/>
    </row>
    <row r="84" spans="2:32">
      <c r="B84" s="17" t="s">
        <v>24</v>
      </c>
      <c r="C84" s="17"/>
      <c r="D84" s="17"/>
      <c r="E84" s="17"/>
      <c r="F84" s="5"/>
      <c r="G84" s="103"/>
      <c r="H84" s="119"/>
      <c r="I84" s="123"/>
      <c r="J84" s="128"/>
      <c r="K84" s="103"/>
      <c r="L84" s="119"/>
      <c r="M84" s="119"/>
      <c r="N84" s="119"/>
      <c r="O84" s="123"/>
      <c r="P84" s="4"/>
      <c r="Q84" s="4"/>
      <c r="R84" s="4"/>
      <c r="S84" s="4"/>
      <c r="T84" s="4"/>
      <c r="U84" s="4"/>
      <c r="V84" s="4"/>
      <c r="W84" s="4"/>
      <c r="X84" s="4"/>
      <c r="Y84" s="4"/>
      <c r="Z84" s="4"/>
      <c r="AA84" s="4"/>
      <c r="AB84" s="4"/>
      <c r="AC84" s="4"/>
      <c r="AD84" s="4"/>
      <c r="AE84" s="4"/>
      <c r="AF84" s="4"/>
    </row>
    <row r="85" spans="2:32">
      <c r="B85" s="17"/>
      <c r="C85" s="17"/>
      <c r="D85" s="17"/>
      <c r="E85" s="17"/>
      <c r="F85" s="5"/>
      <c r="G85" s="5"/>
      <c r="H85" s="5"/>
      <c r="I85" s="5"/>
      <c r="J85" s="5"/>
      <c r="K85" s="5"/>
      <c r="L85" s="5"/>
      <c r="M85" s="5"/>
      <c r="N85" s="5"/>
      <c r="O85" s="4"/>
      <c r="P85" s="4"/>
      <c r="Q85" s="4"/>
      <c r="R85" s="4"/>
      <c r="S85" s="4"/>
      <c r="T85" s="4"/>
      <c r="U85" s="4"/>
      <c r="V85" s="4"/>
      <c r="W85" s="4"/>
      <c r="X85" s="4"/>
      <c r="Y85" s="4"/>
      <c r="Z85" s="4"/>
      <c r="AA85" s="4"/>
      <c r="AB85" s="4"/>
      <c r="AC85" s="4"/>
      <c r="AD85" s="4"/>
      <c r="AE85" s="4"/>
      <c r="AF85" s="4"/>
    </row>
    <row r="86" spans="2:32">
      <c r="B86" s="17" t="s">
        <v>12</v>
      </c>
      <c r="C86" s="17"/>
      <c r="D86" s="17"/>
      <c r="E86" s="17"/>
      <c r="F86" s="4"/>
      <c r="G86" s="101"/>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62"/>
      <c r="AF86" s="4"/>
    </row>
    <row r="87" spans="2:32">
      <c r="B87" s="17" t="s">
        <v>97</v>
      </c>
      <c r="C87" s="17"/>
      <c r="D87" s="17"/>
      <c r="E87" s="17"/>
      <c r="F87" s="4"/>
      <c r="G87" s="81"/>
      <c r="H87" s="96"/>
      <c r="I87" s="96"/>
      <c r="J87" s="96"/>
      <c r="K87" s="96"/>
      <c r="L87" s="96"/>
      <c r="M87" s="96"/>
      <c r="N87" s="96"/>
      <c r="O87" s="96"/>
      <c r="P87" s="96"/>
      <c r="Q87" s="96"/>
      <c r="R87" s="96"/>
      <c r="S87" s="96"/>
      <c r="T87" s="96"/>
      <c r="U87" s="96"/>
      <c r="V87" s="96"/>
      <c r="W87" s="96"/>
      <c r="X87" s="96"/>
      <c r="Y87" s="96"/>
      <c r="Z87" s="96"/>
      <c r="AA87" s="96"/>
      <c r="AB87" s="96"/>
      <c r="AC87" s="96"/>
      <c r="AD87" s="96"/>
      <c r="AE87" s="161"/>
      <c r="AF87" s="4"/>
    </row>
    <row r="88" spans="2:32">
      <c r="B88" s="17"/>
      <c r="C88" s="17"/>
      <c r="D88" s="17"/>
      <c r="E88" s="17"/>
      <c r="F88" s="4"/>
      <c r="G88" s="82"/>
      <c r="H88" s="97"/>
      <c r="I88" s="97"/>
      <c r="J88" s="97"/>
      <c r="K88" s="97"/>
      <c r="L88" s="97"/>
      <c r="M88" s="97"/>
      <c r="N88" s="97"/>
      <c r="O88" s="97"/>
      <c r="P88" s="97"/>
      <c r="Q88" s="97"/>
      <c r="R88" s="97"/>
      <c r="S88" s="97"/>
      <c r="T88" s="97"/>
      <c r="U88" s="97"/>
      <c r="V88" s="97"/>
      <c r="W88" s="97"/>
      <c r="X88" s="97"/>
      <c r="Y88" s="97"/>
      <c r="Z88" s="97"/>
      <c r="AA88" s="97"/>
      <c r="AB88" s="97"/>
      <c r="AC88" s="97"/>
      <c r="AD88" s="97"/>
      <c r="AE88" s="140"/>
      <c r="AF88" s="4"/>
    </row>
    <row r="89" spans="2:32">
      <c r="B89" s="17"/>
      <c r="C89" s="17"/>
      <c r="D89" s="17"/>
      <c r="E89" s="17"/>
      <c r="F89" s="4"/>
      <c r="G89" s="5"/>
      <c r="H89" s="5"/>
      <c r="I89" s="5"/>
      <c r="J89" s="5"/>
      <c r="K89" s="5"/>
      <c r="L89" s="5"/>
      <c r="M89" s="5"/>
      <c r="N89" s="5"/>
      <c r="O89" s="5"/>
      <c r="P89" s="5"/>
      <c r="Q89" s="5"/>
      <c r="R89" s="5"/>
      <c r="S89" s="5"/>
      <c r="T89" s="5"/>
      <c r="U89" s="5"/>
      <c r="V89" s="5"/>
      <c r="W89" s="5"/>
      <c r="X89" s="5"/>
      <c r="Y89" s="5"/>
      <c r="Z89" s="5"/>
      <c r="AA89" s="5"/>
      <c r="AB89" s="5"/>
      <c r="AC89" s="5"/>
      <c r="AD89" s="5"/>
      <c r="AE89" s="5"/>
      <c r="AF89" s="4"/>
    </row>
    <row r="90" spans="2:32">
      <c r="B90" s="17" t="s">
        <v>12</v>
      </c>
      <c r="C90" s="17"/>
      <c r="D90" s="17"/>
      <c r="E90" s="17"/>
      <c r="F90" s="4"/>
      <c r="G90" s="101"/>
      <c r="H90" s="117"/>
      <c r="I90" s="117"/>
      <c r="J90" s="117"/>
      <c r="K90" s="117"/>
      <c r="L90" s="117"/>
      <c r="M90" s="117"/>
      <c r="N90" s="117"/>
      <c r="O90" s="117"/>
      <c r="P90" s="117"/>
      <c r="Q90" s="117"/>
      <c r="R90" s="117"/>
      <c r="S90" s="117"/>
      <c r="T90" s="117"/>
      <c r="U90" s="117"/>
      <c r="V90" s="117"/>
      <c r="W90" s="117"/>
      <c r="X90" s="117"/>
      <c r="Y90" s="117"/>
      <c r="Z90" s="162"/>
      <c r="AA90" s="4"/>
      <c r="AB90" s="4"/>
      <c r="AC90" s="4"/>
      <c r="AD90" s="4"/>
      <c r="AE90" s="4"/>
      <c r="AF90" s="4"/>
    </row>
    <row r="91" spans="2:32">
      <c r="B91" s="17" t="s">
        <v>99</v>
      </c>
      <c r="C91" s="17"/>
      <c r="D91" s="17"/>
      <c r="E91" s="17"/>
      <c r="F91" s="4"/>
      <c r="G91" s="81"/>
      <c r="H91" s="96"/>
      <c r="I91" s="96"/>
      <c r="J91" s="96"/>
      <c r="K91" s="96"/>
      <c r="L91" s="96"/>
      <c r="M91" s="96"/>
      <c r="N91" s="96"/>
      <c r="O91" s="96"/>
      <c r="P91" s="96"/>
      <c r="Q91" s="96"/>
      <c r="R91" s="96"/>
      <c r="S91" s="96"/>
      <c r="T91" s="96"/>
      <c r="U91" s="96"/>
      <c r="V91" s="96"/>
      <c r="W91" s="96"/>
      <c r="X91" s="96"/>
      <c r="Y91" s="96"/>
      <c r="Z91" s="161"/>
      <c r="AA91" s="4"/>
      <c r="AB91" s="4"/>
      <c r="AC91" s="4"/>
      <c r="AD91" s="4"/>
      <c r="AE91" s="4"/>
      <c r="AF91" s="4"/>
    </row>
    <row r="92" spans="2:32">
      <c r="B92" s="17"/>
      <c r="C92" s="17"/>
      <c r="D92" s="17"/>
      <c r="E92" s="17"/>
      <c r="F92" s="4"/>
      <c r="G92" s="82"/>
      <c r="H92" s="97"/>
      <c r="I92" s="97"/>
      <c r="J92" s="97"/>
      <c r="K92" s="97"/>
      <c r="L92" s="97"/>
      <c r="M92" s="97"/>
      <c r="N92" s="97"/>
      <c r="O92" s="97"/>
      <c r="P92" s="97"/>
      <c r="Q92" s="97"/>
      <c r="R92" s="97"/>
      <c r="S92" s="97"/>
      <c r="T92" s="97"/>
      <c r="U92" s="97"/>
      <c r="V92" s="97"/>
      <c r="W92" s="97"/>
      <c r="X92" s="97"/>
      <c r="Y92" s="97"/>
      <c r="Z92" s="140"/>
      <c r="AA92" s="4"/>
      <c r="AB92" s="4"/>
      <c r="AC92" s="4"/>
      <c r="AD92" s="4"/>
      <c r="AE92" s="4"/>
      <c r="AF92" s="4"/>
    </row>
    <row r="93" spans="2:32">
      <c r="B93" s="17"/>
      <c r="C93" s="17"/>
      <c r="D93" s="17"/>
      <c r="E93" s="17"/>
      <c r="F93" s="4"/>
      <c r="G93" s="5"/>
      <c r="H93" s="5"/>
      <c r="I93" s="5"/>
      <c r="J93" s="5"/>
      <c r="K93" s="5"/>
      <c r="L93" s="5"/>
      <c r="M93" s="5"/>
      <c r="N93" s="5"/>
      <c r="O93" s="5"/>
      <c r="P93" s="5"/>
      <c r="Q93" s="5"/>
      <c r="R93" s="5"/>
      <c r="S93" s="5"/>
      <c r="T93" s="5"/>
      <c r="U93" s="5"/>
      <c r="V93" s="5"/>
      <c r="W93" s="5"/>
      <c r="X93" s="5"/>
      <c r="Y93" s="5"/>
      <c r="Z93" s="5"/>
      <c r="AA93" s="4"/>
      <c r="AB93" s="4"/>
      <c r="AC93" s="4"/>
      <c r="AD93" s="4"/>
      <c r="AE93" s="4"/>
      <c r="AF93" s="4"/>
    </row>
    <row r="94" spans="2:32">
      <c r="B94" s="17"/>
      <c r="C94" s="17"/>
      <c r="D94" s="17"/>
      <c r="E94" s="17"/>
      <c r="F94" s="4"/>
      <c r="G94" s="4"/>
      <c r="H94" s="4"/>
      <c r="I94" s="80"/>
      <c r="J94" s="80"/>
      <c r="K94" s="80"/>
      <c r="L94" s="80"/>
      <c r="M94" s="80"/>
      <c r="N94" s="80"/>
      <c r="O94" s="80"/>
      <c r="P94" s="80"/>
      <c r="Q94" s="4"/>
      <c r="R94" s="143" t="s">
        <v>12</v>
      </c>
      <c r="S94" s="146"/>
      <c r="T94" s="101"/>
      <c r="U94" s="117"/>
      <c r="V94" s="117"/>
      <c r="W94" s="117"/>
      <c r="X94" s="117"/>
      <c r="Y94" s="117"/>
      <c r="Z94" s="117"/>
      <c r="AA94" s="162"/>
      <c r="AB94" s="4"/>
      <c r="AC94" s="4"/>
      <c r="AD94" s="4"/>
      <c r="AE94" s="4"/>
      <c r="AF94" s="4"/>
    </row>
    <row r="95" spans="2:32">
      <c r="B95" s="17" t="s">
        <v>100</v>
      </c>
      <c r="C95" s="17"/>
      <c r="D95" s="17"/>
      <c r="E95" s="17"/>
      <c r="F95" s="4"/>
      <c r="G95" s="4" t="s">
        <v>101</v>
      </c>
      <c r="H95" s="4"/>
      <c r="I95" s="106"/>
      <c r="J95" s="121"/>
      <c r="K95" s="121"/>
      <c r="L95" s="121"/>
      <c r="M95" s="121"/>
      <c r="N95" s="121"/>
      <c r="O95" s="121"/>
      <c r="P95" s="139"/>
      <c r="Q95" s="4"/>
      <c r="R95" s="4" t="s">
        <v>102</v>
      </c>
      <c r="S95" s="4"/>
      <c r="T95" s="81"/>
      <c r="U95" s="96"/>
      <c r="V95" s="96"/>
      <c r="W95" s="96"/>
      <c r="X95" s="96"/>
      <c r="Y95" s="96"/>
      <c r="Z95" s="96"/>
      <c r="AA95" s="161"/>
      <c r="AB95" s="4"/>
      <c r="AC95" s="4"/>
      <c r="AD95" s="4"/>
      <c r="AE95" s="4"/>
      <c r="AF95" s="164"/>
    </row>
    <row r="96" spans="2:32">
      <c r="F96" s="4"/>
      <c r="G96" s="4"/>
      <c r="H96" s="4"/>
      <c r="I96" s="82"/>
      <c r="J96" s="97"/>
      <c r="K96" s="97"/>
      <c r="L96" s="97"/>
      <c r="M96" s="97"/>
      <c r="N96" s="97"/>
      <c r="O96" s="97"/>
      <c r="P96" s="140"/>
      <c r="Q96" s="4"/>
      <c r="R96" s="4"/>
      <c r="S96" s="4"/>
      <c r="T96" s="82"/>
      <c r="U96" s="97"/>
      <c r="V96" s="97"/>
      <c r="W96" s="97"/>
      <c r="X96" s="97"/>
      <c r="Y96" s="97"/>
      <c r="Z96" s="97"/>
      <c r="AA96" s="140"/>
      <c r="AB96" s="4"/>
      <c r="AC96" s="4"/>
      <c r="AD96" s="4"/>
      <c r="AE96" s="4"/>
      <c r="AF96" s="164"/>
    </row>
    <row r="97" spans="1:33">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3">
      <c r="B98" s="17" t="s">
        <v>103</v>
      </c>
      <c r="C98" s="17"/>
      <c r="D98" s="17"/>
      <c r="E98" s="63"/>
      <c r="F98" s="83"/>
      <c r="G98" s="98"/>
      <c r="H98" s="108"/>
      <c r="I98" s="120" t="s">
        <v>143</v>
      </c>
      <c r="J98" s="83"/>
      <c r="K98" s="98"/>
      <c r="L98" s="108"/>
      <c r="M98" s="120" t="s">
        <v>143</v>
      </c>
      <c r="N98" s="83"/>
      <c r="O98" s="98"/>
      <c r="P98" s="108"/>
      <c r="Q98" s="145" t="s">
        <v>103</v>
      </c>
      <c r="R98" s="5"/>
      <c r="S98" s="5"/>
      <c r="T98" s="156"/>
      <c r="U98" s="83"/>
      <c r="V98" s="98"/>
      <c r="W98" s="108"/>
      <c r="X98" s="120" t="s">
        <v>143</v>
      </c>
      <c r="Y98" s="83"/>
      <c r="Z98" s="98"/>
      <c r="AA98" s="108"/>
      <c r="AB98" s="120" t="s">
        <v>143</v>
      </c>
      <c r="AC98" s="83"/>
      <c r="AD98" s="98"/>
      <c r="AE98" s="108"/>
      <c r="AF98" s="5"/>
      <c r="AG98" s="17"/>
    </row>
    <row r="99" spans="1:33">
      <c r="B99" s="17" t="s">
        <v>104</v>
      </c>
      <c r="C99" s="17"/>
      <c r="D99" s="17"/>
      <c r="E99" s="17"/>
      <c r="Q99" s="17" t="s">
        <v>106</v>
      </c>
      <c r="R99" s="17"/>
      <c r="S99" s="17"/>
      <c r="T99" s="17"/>
    </row>
    <row r="101" spans="1:33" ht="42">
      <c r="K101" s="131"/>
      <c r="L101" s="135"/>
      <c r="M101" s="136"/>
      <c r="N101" s="138"/>
      <c r="O101" s="138"/>
      <c r="P101" s="138"/>
      <c r="Q101" s="138"/>
      <c r="R101" s="135"/>
      <c r="S101" s="138"/>
      <c r="T101" s="138"/>
      <c r="U101" s="138"/>
      <c r="V101" s="138"/>
      <c r="W101" s="138"/>
      <c r="X101" s="131"/>
      <c r="Y101" s="135"/>
      <c r="Z101" s="89"/>
      <c r="AE101" s="170"/>
    </row>
    <row r="102" spans="1:33" ht="42">
      <c r="B102" s="40"/>
      <c r="C102" s="40"/>
      <c r="D102" s="40"/>
      <c r="E102" s="40"/>
      <c r="F102" s="89"/>
      <c r="K102" s="131"/>
      <c r="L102" s="135"/>
      <c r="M102" s="136"/>
      <c r="N102" s="138"/>
      <c r="O102" s="138"/>
      <c r="P102" s="138"/>
      <c r="Q102" s="138"/>
      <c r="R102" s="135"/>
      <c r="S102" s="138"/>
      <c r="T102" s="136"/>
      <c r="U102" s="138"/>
      <c r="V102" s="138"/>
      <c r="W102" s="138"/>
      <c r="X102" s="131"/>
      <c r="Y102" s="135"/>
      <c r="Z102" s="89"/>
      <c r="AE102" s="170"/>
    </row>
    <row r="103" spans="1:33" ht="42">
      <c r="K103" s="131"/>
      <c r="L103" s="135"/>
      <c r="M103" s="136"/>
      <c r="N103" s="138"/>
      <c r="O103" s="138"/>
      <c r="P103" s="138"/>
      <c r="Q103" s="138"/>
      <c r="R103" s="135"/>
      <c r="S103" s="138"/>
      <c r="T103" s="138"/>
      <c r="U103" s="138"/>
      <c r="V103" s="138"/>
      <c r="W103" s="138"/>
      <c r="X103" s="131"/>
      <c r="Y103" s="135"/>
      <c r="Z103" s="89"/>
      <c r="AE103" s="170"/>
    </row>
    <row r="107" spans="1:33" hidden="1">
      <c r="A107" s="1" t="s">
        <v>63</v>
      </c>
    </row>
    <row r="108" spans="1:33" hidden="1">
      <c r="A108" s="1" t="s">
        <v>181</v>
      </c>
    </row>
    <row r="112" spans="1:33">
      <c r="A112" s="18" t="s">
        <v>109</v>
      </c>
    </row>
    <row r="113" spans="1:20">
      <c r="A113" s="18" t="s">
        <v>110</v>
      </c>
    </row>
    <row r="114" spans="1:20">
      <c r="A114" s="18" t="s">
        <v>111</v>
      </c>
    </row>
    <row r="115" spans="1:20">
      <c r="A115" s="19" t="s">
        <v>112</v>
      </c>
    </row>
    <row r="117" spans="1:20">
      <c r="A117" s="1" t="s">
        <v>10</v>
      </c>
      <c r="E117" s="1" t="str">
        <f>CONCATENATE("令和",F8,"年",I8,"月",L8,"日")</f>
        <v>令和年月日</v>
      </c>
    </row>
    <row r="118" spans="1:20">
      <c r="A118" s="1" t="s">
        <v>93</v>
      </c>
      <c r="E118" s="1" t="str">
        <f>CONCATENATE(F11,"-",J11)</f>
        <v>-</v>
      </c>
      <c r="I118" s="124"/>
      <c r="J118" s="17"/>
    </row>
    <row r="119" spans="1:20">
      <c r="A119" s="1" t="s">
        <v>12</v>
      </c>
      <c r="E119" s="1">
        <f>F13</f>
        <v>0</v>
      </c>
    </row>
    <row r="120" spans="1:20">
      <c r="A120" s="1" t="s">
        <v>113</v>
      </c>
      <c r="E120" s="1">
        <f>F14</f>
        <v>0</v>
      </c>
    </row>
    <row r="121" spans="1:20">
      <c r="A121" s="1" t="s">
        <v>12</v>
      </c>
      <c r="E121" s="1">
        <f>F17</f>
        <v>0</v>
      </c>
    </row>
    <row r="122" spans="1:20">
      <c r="A122" s="1" t="s">
        <v>95</v>
      </c>
      <c r="E122" s="1">
        <f>F18</f>
        <v>0</v>
      </c>
    </row>
    <row r="123" spans="1:20">
      <c r="A123" s="1" t="s">
        <v>101</v>
      </c>
      <c r="E123" s="1">
        <f>H22</f>
        <v>0</v>
      </c>
    </row>
    <row r="124" spans="1:20">
      <c r="A124" s="1" t="s">
        <v>12</v>
      </c>
      <c r="E124" s="1">
        <f>S21</f>
        <v>0</v>
      </c>
    </row>
    <row r="125" spans="1:20">
      <c r="A125" s="1" t="s">
        <v>37</v>
      </c>
      <c r="E125" s="1">
        <f>S22</f>
        <v>0</v>
      </c>
    </row>
    <row r="126" spans="1:20">
      <c r="A126" s="1" t="s">
        <v>104</v>
      </c>
      <c r="E126" s="1" t="str">
        <f>CONCATENATE(F25,"-",J25,"-",N25)</f>
        <v>--</v>
      </c>
      <c r="H126" s="74"/>
      <c r="Q126" s="74"/>
      <c r="T126" s="74"/>
    </row>
    <row r="127" spans="1:20">
      <c r="A127" s="20" t="s">
        <v>106</v>
      </c>
      <c r="E127" s="1" t="str">
        <f>CONCATENATE(W25,"-",AA25,"-",AE25)</f>
        <v>--</v>
      </c>
      <c r="H127" s="74"/>
      <c r="K127" s="74"/>
    </row>
    <row r="128" spans="1:20">
      <c r="A128" s="1" t="s">
        <v>98</v>
      </c>
      <c r="E128" s="1">
        <f>F28</f>
        <v>0</v>
      </c>
    </row>
    <row r="129" spans="1:6">
      <c r="A129" s="21" t="s">
        <v>140</v>
      </c>
      <c r="E129" s="1" t="str">
        <f>IF(W28=1,"有","無")</f>
        <v>無</v>
      </c>
    </row>
    <row r="130" spans="1:6">
      <c r="A130" s="1" t="s">
        <v>34</v>
      </c>
    </row>
    <row r="131" spans="1:6">
      <c r="A131" s="22" t="s">
        <v>59</v>
      </c>
      <c r="B131" s="22"/>
      <c r="C131" s="22"/>
      <c r="D131" s="22"/>
      <c r="E131" s="26"/>
      <c r="F131" s="1">
        <f t="shared" ref="F131:F136" si="0">H51</f>
        <v>0</v>
      </c>
    </row>
    <row r="132" spans="1:6">
      <c r="A132" s="22" t="s">
        <v>64</v>
      </c>
      <c r="B132" s="22"/>
      <c r="C132" s="22"/>
      <c r="D132" s="22"/>
      <c r="E132" s="26"/>
      <c r="F132" s="1">
        <f t="shared" si="0"/>
        <v>0</v>
      </c>
    </row>
    <row r="133" spans="1:6">
      <c r="A133" s="22" t="s">
        <v>71</v>
      </c>
      <c r="B133" s="22"/>
      <c r="C133" s="22"/>
      <c r="D133" s="22"/>
      <c r="E133" s="26"/>
      <c r="F133" s="1">
        <f t="shared" si="0"/>
        <v>0</v>
      </c>
    </row>
    <row r="134" spans="1:6">
      <c r="A134" s="23" t="s">
        <v>81</v>
      </c>
      <c r="B134" s="26" t="s">
        <v>82</v>
      </c>
      <c r="C134" s="28"/>
      <c r="D134" s="28"/>
      <c r="E134" s="64"/>
      <c r="F134" s="1">
        <f t="shared" si="0"/>
        <v>0</v>
      </c>
    </row>
    <row r="135" spans="1:6">
      <c r="A135" s="24"/>
      <c r="B135" s="22" t="s">
        <v>84</v>
      </c>
      <c r="C135" s="22"/>
      <c r="D135" s="22"/>
      <c r="E135" s="26"/>
      <c r="F135" s="1">
        <f t="shared" si="0"/>
        <v>0</v>
      </c>
    </row>
    <row r="136" spans="1:6">
      <c r="A136" s="24"/>
      <c r="B136" s="41" t="s">
        <v>15</v>
      </c>
      <c r="C136" s="52"/>
      <c r="D136" s="52"/>
      <c r="E136" s="65"/>
      <c r="F136" s="90">
        <f t="shared" si="0"/>
        <v>0</v>
      </c>
    </row>
    <row r="137" spans="1:6">
      <c r="A137" s="24"/>
      <c r="B137" s="42"/>
      <c r="C137" s="53"/>
      <c r="D137" s="53"/>
      <c r="E137" s="66"/>
      <c r="F137" s="90"/>
    </row>
    <row r="138" spans="1:6">
      <c r="A138" s="24"/>
      <c r="B138" s="43"/>
      <c r="C138" s="54"/>
      <c r="D138" s="54"/>
      <c r="E138" s="67"/>
      <c r="F138" s="90"/>
    </row>
    <row r="139" spans="1:6">
      <c r="A139" s="24"/>
      <c r="B139" s="44" t="s">
        <v>178</v>
      </c>
      <c r="C139" s="55"/>
      <c r="D139" s="55"/>
      <c r="E139" s="68"/>
      <c r="F139" s="90">
        <f>H59</f>
        <v>0</v>
      </c>
    </row>
    <row r="140" spans="1:6">
      <c r="A140" s="24"/>
      <c r="B140" s="45"/>
      <c r="C140" s="56"/>
      <c r="D140" s="56"/>
      <c r="E140" s="69"/>
      <c r="F140" s="90"/>
    </row>
    <row r="141" spans="1:6">
      <c r="A141" s="25"/>
      <c r="B141" s="46"/>
      <c r="C141" s="57"/>
      <c r="D141" s="57"/>
      <c r="E141" s="70"/>
      <c r="F141" s="90"/>
    </row>
    <row r="142" spans="1:6">
      <c r="A142" s="26" t="s">
        <v>44</v>
      </c>
      <c r="B142" s="28"/>
      <c r="C142" s="28"/>
      <c r="D142" s="28"/>
      <c r="E142" s="64"/>
      <c r="F142" s="1" t="str">
        <f t="shared" ref="F142:F152" si="1">P51</f>
        <v>　</v>
      </c>
    </row>
    <row r="143" spans="1:6">
      <c r="A143" s="27" t="s">
        <v>66</v>
      </c>
      <c r="B143" s="47"/>
      <c r="C143" s="47"/>
      <c r="D143" s="47"/>
      <c r="E143" s="71"/>
      <c r="F143" s="1">
        <f t="shared" si="1"/>
        <v>0</v>
      </c>
    </row>
    <row r="144" spans="1:6">
      <c r="A144" s="26" t="s">
        <v>72</v>
      </c>
      <c r="B144" s="28"/>
      <c r="C144" s="28"/>
      <c r="D144" s="28"/>
      <c r="E144" s="64"/>
      <c r="F144" s="1" t="str">
        <f t="shared" si="1"/>
        <v>　</v>
      </c>
    </row>
    <row r="145" spans="1:6">
      <c r="A145" s="26" t="s">
        <v>79</v>
      </c>
      <c r="B145" s="28"/>
      <c r="C145" s="28"/>
      <c r="D145" s="28"/>
      <c r="E145" s="64"/>
      <c r="F145" s="1" t="str">
        <f t="shared" si="1"/>
        <v>　</v>
      </c>
    </row>
    <row r="146" spans="1:6">
      <c r="A146" s="26" t="s">
        <v>83</v>
      </c>
      <c r="B146" s="28"/>
      <c r="C146" s="28"/>
      <c r="D146" s="28"/>
      <c r="E146" s="64"/>
      <c r="F146" s="1" t="str">
        <f t="shared" si="1"/>
        <v>　</v>
      </c>
    </row>
    <row r="147" spans="1:6">
      <c r="A147" s="26" t="s">
        <v>85</v>
      </c>
      <c r="B147" s="28"/>
      <c r="C147" s="28"/>
      <c r="D147" s="28"/>
      <c r="E147" s="64"/>
      <c r="F147" s="1" t="str">
        <f t="shared" si="1"/>
        <v>　</v>
      </c>
    </row>
    <row r="148" spans="1:6">
      <c r="A148" s="27" t="s">
        <v>69</v>
      </c>
      <c r="B148" s="47"/>
      <c r="C148" s="47"/>
      <c r="D148" s="47"/>
      <c r="E148" s="71"/>
      <c r="F148" s="1" t="str">
        <f t="shared" si="1"/>
        <v>　</v>
      </c>
    </row>
    <row r="149" spans="1:6">
      <c r="A149" s="26" t="s">
        <v>88</v>
      </c>
      <c r="B149" s="28"/>
      <c r="C149" s="28"/>
      <c r="D149" s="28"/>
      <c r="E149" s="64"/>
      <c r="F149" s="1" t="str">
        <f t="shared" si="1"/>
        <v>　</v>
      </c>
    </row>
    <row r="150" spans="1:6">
      <c r="A150" s="26" t="s">
        <v>31</v>
      </c>
      <c r="B150" s="28"/>
      <c r="C150" s="28"/>
      <c r="D150" s="28"/>
      <c r="E150" s="64"/>
      <c r="F150" s="1" t="str">
        <f t="shared" si="1"/>
        <v>　</v>
      </c>
    </row>
    <row r="151" spans="1:6">
      <c r="A151" s="26" t="s">
        <v>92</v>
      </c>
      <c r="B151" s="28"/>
      <c r="C151" s="28"/>
      <c r="D151" s="28"/>
      <c r="E151" s="64"/>
      <c r="F151" s="1" t="str">
        <f t="shared" si="1"/>
        <v>　</v>
      </c>
    </row>
    <row r="152" spans="1:6">
      <c r="A152" s="26" t="s">
        <v>90</v>
      </c>
      <c r="B152" s="28"/>
      <c r="C152" s="28"/>
      <c r="D152" s="28"/>
      <c r="E152" s="64"/>
      <c r="F152" s="1">
        <f t="shared" si="1"/>
        <v>0</v>
      </c>
    </row>
    <row r="153" spans="1:6">
      <c r="A153" s="28" t="s">
        <v>41</v>
      </c>
      <c r="B153" s="48"/>
      <c r="C153" s="48"/>
      <c r="D153" s="48"/>
      <c r="E153" s="72"/>
      <c r="F153" s="1">
        <f>X51</f>
        <v>0</v>
      </c>
    </row>
    <row r="154" spans="1:6">
      <c r="A154" s="22" t="s">
        <v>67</v>
      </c>
      <c r="B154" s="22"/>
      <c r="C154" s="22"/>
      <c r="D154" s="22"/>
      <c r="E154" s="73"/>
      <c r="F154" s="1">
        <f>X52</f>
        <v>0</v>
      </c>
    </row>
    <row r="155" spans="1:6">
      <c r="A155" s="22" t="s">
        <v>74</v>
      </c>
      <c r="B155" s="22"/>
      <c r="C155" s="22"/>
      <c r="D155" s="22"/>
      <c r="E155" s="73"/>
      <c r="F155" s="1">
        <f>X53</f>
        <v>0</v>
      </c>
    </row>
    <row r="156" spans="1:6">
      <c r="A156" s="22" t="s">
        <v>5</v>
      </c>
      <c r="B156" s="22"/>
      <c r="C156" s="22"/>
      <c r="D156" s="22"/>
      <c r="E156" s="73"/>
      <c r="F156" s="1">
        <f>X54</f>
        <v>0</v>
      </c>
    </row>
    <row r="157" spans="1:6">
      <c r="A157" s="22" t="s">
        <v>180</v>
      </c>
      <c r="B157" s="22"/>
      <c r="C157" s="22"/>
      <c r="D157" s="22"/>
      <c r="E157" s="22"/>
      <c r="F157" s="1">
        <f>X55</f>
        <v>0</v>
      </c>
    </row>
    <row r="158" spans="1:6">
      <c r="A158" s="26" t="s">
        <v>45</v>
      </c>
      <c r="B158" s="28"/>
      <c r="C158" s="28"/>
      <c r="D158" s="28"/>
      <c r="E158" s="64"/>
      <c r="F158" s="1" t="str">
        <f>AE51</f>
        <v>　</v>
      </c>
    </row>
    <row r="159" spans="1:6">
      <c r="A159" s="26" t="s">
        <v>68</v>
      </c>
      <c r="B159" s="28"/>
      <c r="C159" s="28"/>
      <c r="D159" s="28"/>
      <c r="E159" s="64"/>
      <c r="F159" s="1">
        <f>AE52</f>
        <v>0</v>
      </c>
    </row>
    <row r="160" spans="1:6">
      <c r="A160" s="26" t="s">
        <v>75</v>
      </c>
      <c r="B160" s="28"/>
      <c r="C160" s="28"/>
      <c r="D160" s="28"/>
      <c r="E160" s="64"/>
      <c r="F160" s="1">
        <f>AE53</f>
        <v>0</v>
      </c>
    </row>
    <row r="161" spans="1:14">
      <c r="A161" s="1" t="s">
        <v>131</v>
      </c>
      <c r="H161" s="1">
        <f>R61</f>
        <v>0</v>
      </c>
    </row>
    <row r="162" spans="1:14">
      <c r="A162" s="1" t="s">
        <v>94</v>
      </c>
    </row>
    <row r="163" spans="1:14">
      <c r="A163" s="1" t="s">
        <v>12</v>
      </c>
      <c r="E163" s="1">
        <f>G79</f>
        <v>0</v>
      </c>
    </row>
    <row r="164" spans="1:14">
      <c r="A164" s="1" t="s">
        <v>95</v>
      </c>
      <c r="E164" s="1">
        <f>G80</f>
        <v>0</v>
      </c>
    </row>
    <row r="165" spans="1:14">
      <c r="A165" s="1" t="s">
        <v>93</v>
      </c>
      <c r="E165" s="1" t="str">
        <f>CONCATENATE(G83,"-",K83)</f>
        <v>-</v>
      </c>
      <c r="I165" s="74"/>
    </row>
    <row r="166" spans="1:14">
      <c r="A166" s="1" t="s">
        <v>12</v>
      </c>
      <c r="E166" s="1">
        <f>G86</f>
        <v>0</v>
      </c>
    </row>
    <row r="167" spans="1:14">
      <c r="A167" s="1" t="s">
        <v>97</v>
      </c>
      <c r="E167" s="1">
        <f>G87</f>
        <v>0</v>
      </c>
    </row>
    <row r="168" spans="1:14">
      <c r="A168" s="1" t="s">
        <v>12</v>
      </c>
      <c r="E168" s="1">
        <f>G90</f>
        <v>0</v>
      </c>
    </row>
    <row r="169" spans="1:14">
      <c r="A169" s="1" t="s">
        <v>99</v>
      </c>
      <c r="E169" s="1">
        <f>G91</f>
        <v>0</v>
      </c>
    </row>
    <row r="170" spans="1:14">
      <c r="A170" s="1" t="s">
        <v>101</v>
      </c>
      <c r="E170" s="1">
        <f>I95</f>
        <v>0</v>
      </c>
    </row>
    <row r="171" spans="1:14">
      <c r="A171" s="1" t="s">
        <v>12</v>
      </c>
      <c r="E171" s="1">
        <f>T94</f>
        <v>0</v>
      </c>
    </row>
    <row r="172" spans="1:14">
      <c r="A172" s="1" t="s">
        <v>100</v>
      </c>
      <c r="E172" s="1">
        <f>T95</f>
        <v>0</v>
      </c>
    </row>
    <row r="173" spans="1:14">
      <c r="A173" s="29" t="s">
        <v>132</v>
      </c>
      <c r="E173" s="1" t="str">
        <f>CONCATENATE(F98,"-",J98,"-",N98)</f>
        <v>--</v>
      </c>
      <c r="H173" s="74"/>
      <c r="J173" s="29" t="s">
        <v>133</v>
      </c>
      <c r="N173" s="1" t="str">
        <f>CONCATENATE(U98,"-",Y98,"-",AC98)</f>
        <v>--</v>
      </c>
    </row>
    <row r="174" spans="1:14">
      <c r="E174" s="74"/>
      <c r="H174" s="74"/>
      <c r="K174" s="74"/>
    </row>
    <row r="175" spans="1:14">
      <c r="A175" s="1" t="s">
        <v>108</v>
      </c>
      <c r="E175" s="1" t="s">
        <v>135</v>
      </c>
      <c r="G175" s="1">
        <f>K101</f>
        <v>0</v>
      </c>
      <c r="J175" s="1" t="s">
        <v>136</v>
      </c>
      <c r="L175" s="1">
        <f>X101</f>
        <v>0</v>
      </c>
    </row>
  </sheetData>
  <mergeCells count="207">
    <mergeCell ref="A1:F1"/>
    <mergeCell ref="G1:AE1"/>
    <mergeCell ref="D8:E8"/>
    <mergeCell ref="G8:H8"/>
    <mergeCell ref="J8:K8"/>
    <mergeCell ref="T8:AC8"/>
    <mergeCell ref="A11:D11"/>
    <mergeCell ref="F11:H11"/>
    <mergeCell ref="J11:M11"/>
    <mergeCell ref="A13:D13"/>
    <mergeCell ref="F13:AC13"/>
    <mergeCell ref="A14:D14"/>
    <mergeCell ref="A17:D17"/>
    <mergeCell ref="F17:AC17"/>
    <mergeCell ref="A18:D18"/>
    <mergeCell ref="A21:D21"/>
    <mergeCell ref="Q21:R21"/>
    <mergeCell ref="S21:Z21"/>
    <mergeCell ref="A22:D22"/>
    <mergeCell ref="F22:G22"/>
    <mergeCell ref="Q22:R22"/>
    <mergeCell ref="A25:D25"/>
    <mergeCell ref="F25:H25"/>
    <mergeCell ref="J25:L25"/>
    <mergeCell ref="N25:P25"/>
    <mergeCell ref="R25:U25"/>
    <mergeCell ref="W25:Y25"/>
    <mergeCell ref="AA25:AC25"/>
    <mergeCell ref="AE25:AG25"/>
    <mergeCell ref="A28:D28"/>
    <mergeCell ref="R28:U28"/>
    <mergeCell ref="A33:D33"/>
    <mergeCell ref="F33:M33"/>
    <mergeCell ref="W33:AD33"/>
    <mergeCell ref="A40:F40"/>
    <mergeCell ref="G40:AB40"/>
    <mergeCell ref="B43:D43"/>
    <mergeCell ref="E43:H43"/>
    <mergeCell ref="I43:K43"/>
    <mergeCell ref="M43:O43"/>
    <mergeCell ref="P43:S43"/>
    <mergeCell ref="T43:V43"/>
    <mergeCell ref="X43:Z43"/>
    <mergeCell ref="AA43:AD43"/>
    <mergeCell ref="AE43:AG43"/>
    <mergeCell ref="B44:D44"/>
    <mergeCell ref="F44:G44"/>
    <mergeCell ref="I44:K44"/>
    <mergeCell ref="M44:O44"/>
    <mergeCell ref="Q44:R44"/>
    <mergeCell ref="T44:V44"/>
    <mergeCell ref="X44:Z44"/>
    <mergeCell ref="AB44:AC44"/>
    <mergeCell ref="AE44:AG44"/>
    <mergeCell ref="B45:D45"/>
    <mergeCell ref="F45:G45"/>
    <mergeCell ref="I45:K45"/>
    <mergeCell ref="M45:O45"/>
    <mergeCell ref="Q45:R45"/>
    <mergeCell ref="T45:V45"/>
    <mergeCell ref="X45:Z45"/>
    <mergeCell ref="AB45:AC45"/>
    <mergeCell ref="AE45:AG45"/>
    <mergeCell ref="B46:D46"/>
    <mergeCell ref="F46:G46"/>
    <mergeCell ref="I46:K46"/>
    <mergeCell ref="M46:O46"/>
    <mergeCell ref="Q46:R46"/>
    <mergeCell ref="T46:V46"/>
    <mergeCell ref="X46:Z46"/>
    <mergeCell ref="AB46:AC46"/>
    <mergeCell ref="AE46:AG46"/>
    <mergeCell ref="B47:D47"/>
    <mergeCell ref="F47:G47"/>
    <mergeCell ref="I47:K47"/>
    <mergeCell ref="M47:O47"/>
    <mergeCell ref="Q47:R47"/>
    <mergeCell ref="T47:V47"/>
    <mergeCell ref="X47:Z47"/>
    <mergeCell ref="AB47:AC47"/>
    <mergeCell ref="AE47:AG47"/>
    <mergeCell ref="C51:G51"/>
    <mergeCell ref="K51:O51"/>
    <mergeCell ref="S51:W51"/>
    <mergeCell ref="Z51:AD51"/>
    <mergeCell ref="C52:G52"/>
    <mergeCell ref="K52:O52"/>
    <mergeCell ref="S52:W52"/>
    <mergeCell ref="Z52:AD52"/>
    <mergeCell ref="C53:G53"/>
    <mergeCell ref="K53:O53"/>
    <mergeCell ref="S53:W53"/>
    <mergeCell ref="Z53:AD53"/>
    <mergeCell ref="D54:G54"/>
    <mergeCell ref="K54:O54"/>
    <mergeCell ref="S54:W54"/>
    <mergeCell ref="D55:G55"/>
    <mergeCell ref="K55:O55"/>
    <mergeCell ref="S55:W55"/>
    <mergeCell ref="K56:O56"/>
    <mergeCell ref="K57:O57"/>
    <mergeCell ref="K58:O58"/>
    <mergeCell ref="K59:O59"/>
    <mergeCell ref="K60:O60"/>
    <mergeCell ref="R60:AE60"/>
    <mergeCell ref="K61:O61"/>
    <mergeCell ref="A77:F77"/>
    <mergeCell ref="G77:Z77"/>
    <mergeCell ref="B79:E79"/>
    <mergeCell ref="G79:Z79"/>
    <mergeCell ref="B80:E80"/>
    <mergeCell ref="B83:E83"/>
    <mergeCell ref="B84:E84"/>
    <mergeCell ref="B86:E86"/>
    <mergeCell ref="G86:AE86"/>
    <mergeCell ref="B87:E87"/>
    <mergeCell ref="B90:E90"/>
    <mergeCell ref="G90:Z90"/>
    <mergeCell ref="B91:E91"/>
    <mergeCell ref="B94:E94"/>
    <mergeCell ref="R94:S94"/>
    <mergeCell ref="T94:AA94"/>
    <mergeCell ref="B95:E95"/>
    <mergeCell ref="B98:E98"/>
    <mergeCell ref="F98:H98"/>
    <mergeCell ref="J98:L98"/>
    <mergeCell ref="N98:P98"/>
    <mergeCell ref="Q98:T98"/>
    <mergeCell ref="U98:W98"/>
    <mergeCell ref="Y98:AA98"/>
    <mergeCell ref="AC98:AE98"/>
    <mergeCell ref="B99:E99"/>
    <mergeCell ref="Q99:T99"/>
    <mergeCell ref="B102:E102"/>
    <mergeCell ref="I118:J118"/>
    <mergeCell ref="A131:E131"/>
    <mergeCell ref="A132:E132"/>
    <mergeCell ref="A133:E133"/>
    <mergeCell ref="B134:E134"/>
    <mergeCell ref="B135:E135"/>
    <mergeCell ref="A142:E142"/>
    <mergeCell ref="A143:E143"/>
    <mergeCell ref="A144:E144"/>
    <mergeCell ref="A145:E145"/>
    <mergeCell ref="A146:E146"/>
    <mergeCell ref="A147:E147"/>
    <mergeCell ref="A148:E148"/>
    <mergeCell ref="A149:E149"/>
    <mergeCell ref="A150:E150"/>
    <mergeCell ref="A151:E151"/>
    <mergeCell ref="A152:E152"/>
    <mergeCell ref="A153:E153"/>
    <mergeCell ref="A154:E154"/>
    <mergeCell ref="A155:E155"/>
    <mergeCell ref="A156:E156"/>
    <mergeCell ref="A157:E157"/>
    <mergeCell ref="A158:E158"/>
    <mergeCell ref="A159:E159"/>
    <mergeCell ref="A160:E160"/>
    <mergeCell ref="F14:AC15"/>
    <mergeCell ref="F18:AC19"/>
    <mergeCell ref="H22:O23"/>
    <mergeCell ref="S22:Z23"/>
    <mergeCell ref="AB22:AB23"/>
    <mergeCell ref="F28:F29"/>
    <mergeCell ref="G28:G30"/>
    <mergeCell ref="O28:O30"/>
    <mergeCell ref="W28:W29"/>
    <mergeCell ref="X28:X29"/>
    <mergeCell ref="AH28:AH29"/>
    <mergeCell ref="A29:A31"/>
    <mergeCell ref="B29:C31"/>
    <mergeCell ref="D29:D31"/>
    <mergeCell ref="R29:R31"/>
    <mergeCell ref="S29:T31"/>
    <mergeCell ref="U29:U31"/>
    <mergeCell ref="B51:B53"/>
    <mergeCell ref="Q51:Q55"/>
    <mergeCell ref="Y52:Y53"/>
    <mergeCell ref="R53:R55"/>
    <mergeCell ref="D56:G58"/>
    <mergeCell ref="H56:H58"/>
    <mergeCell ref="D59:G61"/>
    <mergeCell ref="H59:H61"/>
    <mergeCell ref="C62:H63"/>
    <mergeCell ref="K62:P63"/>
    <mergeCell ref="G80:Z81"/>
    <mergeCell ref="G83:I84"/>
    <mergeCell ref="J83:J84"/>
    <mergeCell ref="K83:O84"/>
    <mergeCell ref="G87:AE88"/>
    <mergeCell ref="G91:Z92"/>
    <mergeCell ref="I95:P96"/>
    <mergeCell ref="T95:AA96"/>
    <mergeCell ref="AF95:AF96"/>
    <mergeCell ref="AE101:AE103"/>
    <mergeCell ref="B136:E138"/>
    <mergeCell ref="F136:F138"/>
    <mergeCell ref="B139:E141"/>
    <mergeCell ref="F139:F141"/>
    <mergeCell ref="A51:A63"/>
    <mergeCell ref="I51:I63"/>
    <mergeCell ref="J52:J63"/>
    <mergeCell ref="C54:C61"/>
    <mergeCell ref="B55:B63"/>
    <mergeCell ref="R61:AE68"/>
    <mergeCell ref="A134:A141"/>
  </mergeCells>
  <phoneticPr fontId="1"/>
  <dataValidations count="11">
    <dataValidation imeMode="fullKatakana" allowBlank="1" showDropDown="0" showInputMessage="1" showErrorMessage="1" sqref="S21:Z21 F17:AC17 F13:AC13 G86 G90 T94 G79"/>
    <dataValidation imeMode="hiragana" allowBlank="1" showDropDown="0" showInputMessage="1" showErrorMessage="1" sqref="I8 F8 H22:O23 F18:AC19 F14:AC15 W33:AD33 F33:M33 S22:Z23 L8 G87 G91 I95:P96 T95 G80"/>
    <dataValidation imeMode="on" allowBlank="1" showDropDown="0" showInputMessage="1" showErrorMessage="1" sqref="R61:AE68 I44:K47 AE44:AG47 T44:V47 M44:O47"/>
    <dataValidation type="list" allowBlank="1" showDropDown="0" showInputMessage="1" showErrorMessage="1" error="１から４までの数字以外は入力できません。" sqref="AE51:AE53 X51:X55 P51:P61 H51:H59">
      <formula1>$A$107:$A$108</formula1>
    </dataValidation>
    <dataValidation type="whole" imeMode="off" allowBlank="1" showDropDown="0" showInputMessage="1" showErrorMessage="1" error="１または２以外は入力できません" sqref="K101:K103 X101:X103">
      <formula1>1</formula1>
      <formula2>2</formula2>
    </dataValidation>
    <dataValidation imeMode="halfAlpha" allowBlank="1" showDropDown="0" showInputMessage="1" showErrorMessage="1" sqref="F44:G47 Q44:R47 AB44:AC47"/>
    <dataValidation imeMode="off" allowBlank="1" showDropDown="0" showInputMessage="1" showErrorMessage="1" sqref="AC98:AE98 Y98:AA98 U98:W98 N98:P98 J98:L98 F98:H98 K83:O84 G83:I84"/>
    <dataValidation type="whole" allowBlank="1" showDropDown="0" showInputMessage="1" showErrorMessage="1" error="１または２以外は入力できません" sqref="F28:F29">
      <formula1>N29</formula1>
      <formula2>N30</formula2>
    </dataValidation>
    <dataValidation type="whole" allowBlank="1" showDropDown="0" showInputMessage="1" showErrorMessage="1" error="１または２以外は入力できません" sqref="W28:W29">
      <formula1>1</formula1>
      <formula2>2</formula2>
    </dataValidation>
    <dataValidation type="textLength" imeMode="hiragana" allowBlank="1" showDropDown="0" showInputMessage="1" showErrorMessage="1" error="４桁の数字以外入力できません" sqref="J11:M11">
      <formula1>4</formula1>
      <formula2>4</formula2>
    </dataValidation>
    <dataValidation type="textLength" imeMode="hiragana" allowBlank="1" showDropDown="0" showInputMessage="1" showErrorMessage="1" error="３桁の数字しか入力できません" sqref="F11:H11">
      <formula1>3</formula1>
      <formula2>3</formula2>
    </dataValidation>
  </dataValidations>
  <pageMargins left="0.70866141732283472" right="0.70866141732283472" top="0.74803149606299213" bottom="0.74803149606299213" header="0.31496062992125984" footer="0.31496062992125984"/>
  <pageSetup paperSize="9" scale="95" fitToWidth="1" fitToHeight="0" orientation="landscape" usePrinterDefaults="1" blackAndWhite="1" r:id="rId1"/>
  <rowBreaks count="2" manualBreakCount="2">
    <brk id="39" max="33" man="1"/>
    <brk id="7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BL3"/>
  <sheetViews>
    <sheetView showZeros="0" workbookViewId="0">
      <selection activeCell="B41" sqref="B41"/>
    </sheetView>
  </sheetViews>
  <sheetFormatPr defaultRowHeight="13.5"/>
  <cols>
    <col min="1" max="5" width="9" style="172" customWidth="1"/>
    <col min="6" max="6" width="13" style="173" bestFit="1" customWidth="1"/>
    <col min="7" max="7" width="13.875" style="173" bestFit="1" customWidth="1"/>
    <col min="8" max="8" width="13" style="173" bestFit="1" customWidth="1"/>
    <col min="9" max="9" width="11" style="173" bestFit="1" customWidth="1"/>
    <col min="10" max="10" width="9" style="173" customWidth="1"/>
    <col min="11" max="11" width="9" style="172" customWidth="1"/>
    <col min="12" max="12" width="25.125" style="173" bestFit="1" customWidth="1"/>
    <col min="13" max="13" width="26" style="173" bestFit="1" customWidth="1"/>
    <col min="14" max="15" width="13.875" style="174" bestFit="1" customWidth="1"/>
    <col min="16" max="16" width="10.625" style="174" customWidth="1"/>
    <col min="17" max="17" width="12.5" style="174" customWidth="1"/>
    <col min="18" max="18" width="10.75" style="174" customWidth="1"/>
    <col min="19" max="19" width="10.125" style="174" customWidth="1"/>
    <col min="20" max="20" width="10.375" style="174" customWidth="1"/>
    <col min="21" max="21" width="10.5" style="174" customWidth="1"/>
    <col min="22" max="24" width="9" style="174" customWidth="1"/>
    <col min="25" max="30" width="9" style="173" customWidth="1"/>
    <col min="31" max="31" width="13.875" style="174" bestFit="1" customWidth="1"/>
    <col min="32" max="32" width="9" style="174" customWidth="1"/>
    <col min="33" max="33" width="13" style="175" bestFit="1" customWidth="1"/>
  </cols>
  <sheetData>
    <row r="1" spans="1:64" s="176" customFormat="1" ht="35.25" customHeight="1">
      <c r="A1" s="178" t="s">
        <v>148</v>
      </c>
      <c r="B1" s="178" t="s">
        <v>149</v>
      </c>
      <c r="C1" s="181" t="s">
        <v>151</v>
      </c>
      <c r="D1" s="178" t="s">
        <v>1</v>
      </c>
      <c r="E1" s="178" t="s">
        <v>16</v>
      </c>
      <c r="F1" s="178" t="s">
        <v>12</v>
      </c>
      <c r="G1" s="185" t="s">
        <v>98</v>
      </c>
      <c r="H1" s="181" t="s">
        <v>152</v>
      </c>
      <c r="I1" s="187" t="s">
        <v>153</v>
      </c>
      <c r="J1" s="189"/>
      <c r="K1" s="189"/>
      <c r="L1" s="189"/>
      <c r="M1" s="189"/>
      <c r="N1" s="191"/>
      <c r="O1" s="178" t="s">
        <v>138</v>
      </c>
      <c r="P1" s="178" t="s">
        <v>155</v>
      </c>
      <c r="Q1" s="192" t="s">
        <v>156</v>
      </c>
      <c r="R1" s="192"/>
      <c r="S1" s="192"/>
      <c r="T1" s="192" t="s">
        <v>52</v>
      </c>
      <c r="U1" s="192"/>
      <c r="V1" s="192"/>
      <c r="W1" s="192"/>
      <c r="X1" s="192" t="s">
        <v>158</v>
      </c>
      <c r="Y1" s="192"/>
      <c r="Z1" s="192"/>
      <c r="AA1" s="192"/>
      <c r="AB1" s="192"/>
      <c r="AC1" s="192"/>
      <c r="AD1" s="192"/>
      <c r="AE1" s="192"/>
      <c r="AF1" s="192"/>
      <c r="AG1" s="192"/>
      <c r="AH1" s="192"/>
      <c r="AI1" s="193" t="s">
        <v>76</v>
      </c>
      <c r="AJ1" s="192" t="s">
        <v>160</v>
      </c>
      <c r="AK1" s="192"/>
      <c r="AL1" s="192"/>
      <c r="AM1" s="192"/>
      <c r="AN1" s="192" t="s">
        <v>163</v>
      </c>
      <c r="AO1" s="192"/>
      <c r="AP1" s="192"/>
      <c r="AQ1" s="178" t="s">
        <v>165</v>
      </c>
      <c r="AR1" s="181" t="s">
        <v>78</v>
      </c>
      <c r="AS1" s="178" t="s">
        <v>166</v>
      </c>
      <c r="AT1" s="178" t="s">
        <v>167</v>
      </c>
      <c r="AU1" s="178" t="s">
        <v>116</v>
      </c>
      <c r="AV1" s="178" t="s">
        <v>168</v>
      </c>
      <c r="AW1" s="178" t="s">
        <v>161</v>
      </c>
      <c r="AX1" s="178" t="s">
        <v>170</v>
      </c>
      <c r="AY1" s="178" t="s">
        <v>23</v>
      </c>
      <c r="AZ1" s="192" t="s">
        <v>171</v>
      </c>
      <c r="BA1" s="192"/>
      <c r="BB1" s="192"/>
      <c r="BC1" s="192"/>
      <c r="BD1" s="192"/>
      <c r="BE1" s="192"/>
      <c r="BF1" s="192"/>
      <c r="BG1" s="192"/>
      <c r="BH1" s="192"/>
      <c r="BI1" s="192"/>
      <c r="BJ1" s="192"/>
      <c r="BK1" s="192"/>
      <c r="BL1" s="177"/>
    </row>
    <row r="2" spans="1:64" ht="33" customHeight="1">
      <c r="A2" s="178"/>
      <c r="B2" s="178"/>
      <c r="C2" s="181"/>
      <c r="D2" s="178"/>
      <c r="E2" s="178"/>
      <c r="F2" s="178"/>
      <c r="G2" s="186"/>
      <c r="H2" s="178"/>
      <c r="I2" s="188" t="s">
        <v>134</v>
      </c>
      <c r="J2" s="190" t="s">
        <v>17</v>
      </c>
      <c r="K2" s="190" t="s">
        <v>47</v>
      </c>
      <c r="L2" s="190" t="s">
        <v>13</v>
      </c>
      <c r="M2" s="190" t="s">
        <v>154</v>
      </c>
      <c r="N2" s="190" t="s">
        <v>139</v>
      </c>
      <c r="O2" s="178"/>
      <c r="P2" s="178"/>
      <c r="Q2" s="178" t="s">
        <v>114</v>
      </c>
      <c r="R2" s="178" t="s">
        <v>157</v>
      </c>
      <c r="S2" s="178" t="s">
        <v>115</v>
      </c>
      <c r="T2" s="178" t="s">
        <v>117</v>
      </c>
      <c r="U2" s="178" t="s">
        <v>118</v>
      </c>
      <c r="V2" s="178" t="s">
        <v>105</v>
      </c>
      <c r="W2" s="178" t="s">
        <v>21</v>
      </c>
      <c r="X2" s="178" t="s">
        <v>119</v>
      </c>
      <c r="Y2" s="178" t="s">
        <v>48</v>
      </c>
      <c r="Z2" s="178" t="s">
        <v>120</v>
      </c>
      <c r="AA2" s="178" t="s">
        <v>121</v>
      </c>
      <c r="AB2" s="178" t="s">
        <v>122</v>
      </c>
      <c r="AC2" s="178" t="s">
        <v>85</v>
      </c>
      <c r="AD2" s="178" t="s">
        <v>123</v>
      </c>
      <c r="AE2" s="178" t="s">
        <v>124</v>
      </c>
      <c r="AF2" s="178" t="s">
        <v>125</v>
      </c>
      <c r="AG2" s="178" t="s">
        <v>126</v>
      </c>
      <c r="AH2" s="181" t="s">
        <v>55</v>
      </c>
      <c r="AI2" s="178" t="s">
        <v>127</v>
      </c>
      <c r="AJ2" s="178" t="s">
        <v>128</v>
      </c>
      <c r="AK2" s="178" t="s">
        <v>9</v>
      </c>
      <c r="AL2" s="178" t="s">
        <v>129</v>
      </c>
      <c r="AM2" s="178" t="s">
        <v>30</v>
      </c>
      <c r="AN2" s="178" t="s">
        <v>162</v>
      </c>
      <c r="AO2" s="178" t="s">
        <v>164</v>
      </c>
      <c r="AP2" s="181" t="s">
        <v>159</v>
      </c>
      <c r="AQ2" s="178"/>
      <c r="AR2" s="181"/>
      <c r="AS2" s="178"/>
      <c r="AT2" s="178"/>
      <c r="AU2" s="178"/>
      <c r="AV2" s="178"/>
      <c r="AW2" s="178"/>
      <c r="AX2" s="178"/>
      <c r="AY2" s="178"/>
      <c r="AZ2" s="194" t="s">
        <v>150</v>
      </c>
      <c r="BA2" s="194" t="s">
        <v>172</v>
      </c>
      <c r="BB2" s="194" t="s">
        <v>137</v>
      </c>
      <c r="BC2" s="194" t="s">
        <v>169</v>
      </c>
      <c r="BD2" s="194" t="s">
        <v>173</v>
      </c>
      <c r="BE2" s="194" t="s">
        <v>174</v>
      </c>
      <c r="BF2" s="194" t="s">
        <v>144</v>
      </c>
      <c r="BG2" s="194" t="s">
        <v>107</v>
      </c>
      <c r="BH2" s="194" t="s">
        <v>175</v>
      </c>
      <c r="BI2" s="196" t="s">
        <v>176</v>
      </c>
      <c r="BJ2" s="196" t="s">
        <v>2</v>
      </c>
      <c r="BK2" s="196" t="s">
        <v>177</v>
      </c>
    </row>
    <row r="3" spans="1:64" s="177" customFormat="1" ht="20.100000000000001" customHeight="1">
      <c r="A3" s="179"/>
      <c r="B3" s="180"/>
      <c r="C3" s="180"/>
      <c r="D3" s="182" t="str">
        <f>入札参加資格審査申請様式!E117</f>
        <v>令和年月日</v>
      </c>
      <c r="E3" s="183">
        <f>入札参加資格審査申請様式!E122</f>
        <v>0</v>
      </c>
      <c r="F3" s="184">
        <f>入札参加資格審査申請様式!E121</f>
        <v>0</v>
      </c>
      <c r="G3" s="184" t="str">
        <f>IF(入札参加資格審査申請様式!E128=1,"有","無")</f>
        <v>無</v>
      </c>
      <c r="H3" s="184" t="str">
        <f>IF(入札参加資格審査申請様式!E128=1,入札参加資格審査申請様式!G91,"-")</f>
        <v>-</v>
      </c>
      <c r="I3" s="184">
        <f>IF(入札参加資格審査申請様式!E128=1,入札参加資格審査申請様式!I95,入札参加資格審査申請様式!H22)</f>
        <v>0</v>
      </c>
      <c r="J3" s="183">
        <f>IF(入札参加資格審査申請様式!E128=1,入札参加資格審査申請様式!E172,入札参加資格審査申請様式!E125)</f>
        <v>0</v>
      </c>
      <c r="K3" s="183" t="str">
        <f>IF(入札参加資格審査申請様式!E128=1,入札参加資格審査申請様式!E165,入札参加資格審査申請様式!E118)</f>
        <v>-</v>
      </c>
      <c r="L3" s="183">
        <f>IF(入札参加資格審査申請様式!E128=1,入札参加資格審査申請様式!E167,入札参加資格審査申請様式!E120)</f>
        <v>0</v>
      </c>
      <c r="M3" s="183" t="str">
        <f>IF(入札参加資格審査申請様式!E128=1,入札参加資格審査申請様式!E173,入札参加資格審査申請様式!E126)</f>
        <v>--</v>
      </c>
      <c r="N3" s="183" t="str">
        <f>IF(入札参加資格審査申請様式!E128=1,入札参加資格審査申請様式!N173,入札参加資格審査申請様式!E127)</f>
        <v>--</v>
      </c>
      <c r="O3" s="184" t="str">
        <f>IF(入札参加資格審査申請様式!F158="○","〇","×")</f>
        <v>×</v>
      </c>
      <c r="P3" s="184" t="str">
        <f>IF(入札参加資格審査申請様式!F159="○","〇","×")</f>
        <v>×</v>
      </c>
      <c r="Q3" s="183" t="str">
        <f>IF(入札参加資格審査申請様式!F131="○","〇","×")</f>
        <v>×</v>
      </c>
      <c r="R3" s="183" t="str">
        <f>IF(入札参加資格審査申請様式!F132="○","〇","×")</f>
        <v>×</v>
      </c>
      <c r="S3" s="183" t="str">
        <f>IF(入札参加資格審査申請様式!F133="○","〇","×")</f>
        <v>×</v>
      </c>
      <c r="T3" s="183" t="str">
        <f>IF(入札参加資格審査申請様式!F134="○","〇","×")</f>
        <v>×</v>
      </c>
      <c r="U3" s="183" t="str">
        <f>IF(入札参加資格審査申請様式!F135="○","〇","×")</f>
        <v>×</v>
      </c>
      <c r="V3" s="183" t="str">
        <f>IF(入札参加資格審査申請様式!F136="○","〇","×")</f>
        <v>×</v>
      </c>
      <c r="W3" s="183" t="str">
        <f>IF(入札参加資格審査申請様式!F139="○","〇","×")</f>
        <v>×</v>
      </c>
      <c r="X3" s="183" t="str">
        <f>IF(入札参加資格審査申請様式!F142="○","〇","×")</f>
        <v>×</v>
      </c>
      <c r="Y3" s="183" t="str">
        <f>IF(入札参加資格審査申請様式!F143="○","〇","×")</f>
        <v>×</v>
      </c>
      <c r="Z3" s="183" t="str">
        <f>IF(入札参加資格審査申請様式!F144="○","〇","×")</f>
        <v>×</v>
      </c>
      <c r="AA3" s="183" t="str">
        <f>IF(入札参加資格審査申請様式!F145="○","〇","×")</f>
        <v>×</v>
      </c>
      <c r="AB3" s="183" t="str">
        <f>IF(入札参加資格審査申請様式!F146="○","〇","×")</f>
        <v>×</v>
      </c>
      <c r="AC3" s="183" t="str">
        <f>IF(入札参加資格審査申請様式!F147="○","〇","×")</f>
        <v>×</v>
      </c>
      <c r="AD3" s="183" t="str">
        <f>IF(入札参加資格審査申請様式!F148="○","〇","×")</f>
        <v>×</v>
      </c>
      <c r="AE3" s="183" t="str">
        <f>IF(入札参加資格審査申請様式!F149="○","〇","×")</f>
        <v>×</v>
      </c>
      <c r="AF3" s="183" t="str">
        <f>IF(入札参加資格審査申請様式!F150="○","〇","×")</f>
        <v>×</v>
      </c>
      <c r="AG3" s="183" t="str">
        <f>IF(入札参加資格審査申請様式!F151="○","〇","×")</f>
        <v>×</v>
      </c>
      <c r="AH3" s="183" t="str">
        <f>IF(入札参加資格審査申請様式!F152="○","〇","×")</f>
        <v>×</v>
      </c>
      <c r="AI3" s="183" t="str">
        <f>IF(入札参加資格審査申請様式!F153="○","〇","×")</f>
        <v>×</v>
      </c>
      <c r="AJ3" s="183" t="str">
        <f>IF(入札参加資格審査申請様式!F154="○","〇","×")</f>
        <v>×</v>
      </c>
      <c r="AK3" s="183" t="str">
        <f>IF(入札参加資格審査申請様式!F155="○","〇","×")</f>
        <v>×</v>
      </c>
      <c r="AL3" s="183" t="str">
        <f>IF(入札参加資格審査申請様式!F156="○","〇","×")</f>
        <v>×</v>
      </c>
      <c r="AM3" s="183" t="str">
        <f>IF(入札参加資格審査申請様式!F157="○","〇","×")</f>
        <v>×</v>
      </c>
      <c r="AN3" s="183" t="str">
        <f>O3</f>
        <v>×</v>
      </c>
      <c r="AO3" s="183" t="str">
        <f>P3</f>
        <v>×</v>
      </c>
      <c r="AP3" s="183" t="str">
        <f>IF(入札参加資格審査申請様式!F160="○","〇","×")</f>
        <v>×</v>
      </c>
      <c r="AQ3" s="183">
        <f>IF(入札参加資格審査申請様式!F160="","-",入札参加資格審査申請様式!H161)</f>
        <v>0</v>
      </c>
      <c r="AR3" s="183" t="str">
        <f>IF(入札参加資格審査申請様式!F28=1,"〇","-")</f>
        <v>-</v>
      </c>
      <c r="AS3" s="183" t="str">
        <f>IF(入札参加資格審査申請様式!E128=1,入札参加資格審査申請様式!E120,"-")</f>
        <v>-</v>
      </c>
      <c r="AT3" s="183" t="str">
        <f>IF(入札参加資格審査申請様式!E128=1,入札参加資格審査申請様式!E121,"-")</f>
        <v>-</v>
      </c>
      <c r="AU3" s="183" t="str">
        <f>IF(入札参加資格審査申請様式!E128=1,入札参加資格審査申請様式!E122,"-")</f>
        <v>-</v>
      </c>
      <c r="AV3" s="183" t="str">
        <f>IF(入札参加資格審査申請様式!E128=1,入札参加資格審査申請様式!E123,"-")</f>
        <v>-</v>
      </c>
      <c r="AW3" s="183" t="str">
        <f>IF(入札参加資格審査申請様式!E128=1,入札参加資格審査申請様式!E125,"-")</f>
        <v>-</v>
      </c>
      <c r="AX3" s="183" t="str">
        <f>IF(入札参加資格審査申請様式!E128=1,入札参加資格審査申請様式!E126,"-")</f>
        <v>-</v>
      </c>
      <c r="AY3" s="183" t="str">
        <f>IF(入札参加資格審査申請様式!E128=1,入札参加資格審査申請様式!E127,"-")</f>
        <v>-</v>
      </c>
      <c r="AZ3" s="195" t="str">
        <f>IF(ISBLANK(入札参加資格審査申請様式!F44),"×","○")</f>
        <v>×</v>
      </c>
      <c r="BA3" s="195" t="str">
        <f>IF(ISBLANK(入札参加資格審査申請様式!F45),"×","○")</f>
        <v>×</v>
      </c>
      <c r="BB3" s="195" t="str">
        <f>IF(ISBLANK(入札参加資格審査申請様式!F46),"×","○")</f>
        <v>×</v>
      </c>
      <c r="BC3" s="195" t="str">
        <f>IF(ISBLANK(入札参加資格審査申請様式!F47),"×","○")</f>
        <v>×</v>
      </c>
      <c r="BD3" s="195" t="str">
        <f>IF(ISBLANK(入札参加資格審査申請様式!Q44),"×","○")</f>
        <v>×</v>
      </c>
      <c r="BE3" s="195" t="str">
        <f>IF(ISBLANK(入札参加資格審査申請様式!Q45),"×","○")</f>
        <v>×</v>
      </c>
      <c r="BF3" s="195" t="str">
        <f>IF(ISBLANK(入札参加資格審査申請様式!Q46),"×","○")</f>
        <v>×</v>
      </c>
      <c r="BG3" s="195" t="str">
        <f>IF(ISBLANK(入札参加資格審査申請様式!Q47),"×","○")</f>
        <v>×</v>
      </c>
      <c r="BH3" s="195" t="str">
        <f>IF(ISBLANK(入札参加資格審査申請様式!AB44),"×","○")</f>
        <v>×</v>
      </c>
      <c r="BI3" s="195" t="str">
        <f>IF(ISBLANK(入札参加資格審査申請様式!AB45),"×",入札参加資格審査申請様式!X45&amp;"第"&amp;入札参加資格審査申請様式!AB45&amp;"号"&amp;入札参加資格審査申請様式!AE45)</f>
        <v>×</v>
      </c>
      <c r="BJ3" s="195" t="str">
        <f>IF(ISBLANK(入札参加資格審査申請様式!AB46),"×",入札参加資格審査申請様式!X46&amp;"第"&amp;入札参加資格審査申請様式!AB46&amp;"号"&amp;入札参加資格審査申請様式!AE46)</f>
        <v>×</v>
      </c>
      <c r="BK3" s="195" t="str">
        <f>IF(ISBLANK(入札参加資格審査申請様式!AB47),"×",入札参加資格審査申請様式!X47&amp;"第"&amp;入札参加資格審査申請様式!AB47&amp;"号"&amp;入札参加資格審査申請様式!AE47)</f>
        <v>×</v>
      </c>
    </row>
  </sheetData>
  <mergeCells count="26">
    <mergeCell ref="I1:N1"/>
    <mergeCell ref="Q1:S1"/>
    <mergeCell ref="T1:W1"/>
    <mergeCell ref="X1:AH1"/>
    <mergeCell ref="AJ1:AM1"/>
    <mergeCell ref="AN1:AP1"/>
    <mergeCell ref="AZ1:BK1"/>
    <mergeCell ref="A1:A2"/>
    <mergeCell ref="B1:B2"/>
    <mergeCell ref="C1:C2"/>
    <mergeCell ref="D1:D2"/>
    <mergeCell ref="E1:E2"/>
    <mergeCell ref="F1:F2"/>
    <mergeCell ref="G1:G2"/>
    <mergeCell ref="H1:H2"/>
    <mergeCell ref="O1:O2"/>
    <mergeCell ref="P1:P2"/>
    <mergeCell ref="AQ1:AQ2"/>
    <mergeCell ref="AR1:AR2"/>
    <mergeCell ref="AS1:AS2"/>
    <mergeCell ref="AT1:AT2"/>
    <mergeCell ref="AU1:AU2"/>
    <mergeCell ref="AV1:AV2"/>
    <mergeCell ref="AW1:AW2"/>
    <mergeCell ref="AX1:AX2"/>
    <mergeCell ref="AY1:AY2"/>
  </mergeCells>
  <phoneticPr fontId="1"/>
  <pageMargins left="0.7" right="0.7" top="0.75" bottom="0.75" header="0.3" footer="0.3"/>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入札参加資格審査申請様式</vt:lpstr>
      <vt:lpstr>入力データ</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U7046</dc:creator>
  <cp:lastModifiedBy>Administrator</cp:lastModifiedBy>
  <cp:lastPrinted>2018-10-22T02:43:19Z</cp:lastPrinted>
  <dcterms:created xsi:type="dcterms:W3CDTF">2009-12-10T10:11:06Z</dcterms:created>
  <dcterms:modified xsi:type="dcterms:W3CDTF">2022-07-22T05:30:31Z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2022-07-22T05:30:31Z</vt:filetime>
  </property>
</Properties>
</file>