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-3 ５歳年齢別人口（住基）" sheetId="1" state="visible" r:id="rId2"/>
  </sheets>
  <definedNames>
    <definedName function="false" hidden="false" localSheetId="0" name="_xlnm.Print_Area" vbProcedure="false">'2-3 ５歳年齢別人口（住基）'!$A$1:$BK$29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<sst xmlns="http://schemas.openxmlformats.org/spreadsheetml/2006/main" count="186" uniqueCount="51">
  <si>
    <t xml:space="preserve">２－３　　５歳年齢別人口</t>
  </si>
  <si>
    <t xml:space="preserve">２－３　　５歳年齢別人口(つづき)</t>
  </si>
  <si>
    <t xml:space="preserve">　（各年4月１日現在）</t>
  </si>
  <si>
    <t xml:space="preserve">年齢</t>
  </si>
  <si>
    <t xml:space="preserve">　　　     平成17年</t>
  </si>
  <si>
    <t xml:space="preserve">　　平成18年</t>
  </si>
  <si>
    <t xml:space="preserve">　　　      　平成19年</t>
  </si>
  <si>
    <t xml:space="preserve">　　　　　　　平成20年</t>
  </si>
  <si>
    <t xml:space="preserve">　　　　　　　平成21年</t>
  </si>
  <si>
    <t xml:space="preserve">　　　　　　　平成22年</t>
  </si>
  <si>
    <t xml:space="preserve">　　　　　　　平成23年</t>
  </si>
  <si>
    <t xml:space="preserve">　　　　　　　平成24年</t>
  </si>
  <si>
    <t xml:space="preserve">　　　　　　　平成25年</t>
  </si>
  <si>
    <t xml:space="preserve">　　　　　　　平成26年</t>
  </si>
  <si>
    <t xml:space="preserve">平成27年</t>
  </si>
  <si>
    <t xml:space="preserve">平成28年</t>
  </si>
  <si>
    <t xml:space="preserve">　　　　　　　平成29年</t>
  </si>
  <si>
    <t xml:space="preserve">　　　　　　　平成30年</t>
  </si>
  <si>
    <t xml:space="preserve">　　　　　　　平成31年</t>
  </si>
  <si>
    <t xml:space="preserve">令和２年</t>
  </si>
  <si>
    <t xml:space="preserve">令和３年</t>
  </si>
  <si>
    <t xml:space="preserve">令和４年</t>
  </si>
  <si>
    <t xml:space="preserve">令和５年</t>
  </si>
  <si>
    <t xml:space="preserve">総数</t>
  </si>
  <si>
    <t xml:space="preserve">男</t>
  </si>
  <si>
    <t xml:space="preserve">女</t>
  </si>
  <si>
    <t xml:space="preserve">０歳～４歳</t>
  </si>
  <si>
    <t xml:space="preserve">５歳～９歳</t>
  </si>
  <si>
    <t xml:space="preserve">１０歳～１４歳</t>
  </si>
  <si>
    <t xml:space="preserve">１５歳～１９歳</t>
  </si>
  <si>
    <t xml:space="preserve">２０歳～２４歳</t>
  </si>
  <si>
    <t xml:space="preserve">２５歳～２９歳</t>
  </si>
  <si>
    <t xml:space="preserve">３０歳～３４歳</t>
  </si>
  <si>
    <t xml:space="preserve">３５歳～３９歳</t>
  </si>
  <si>
    <t xml:space="preserve">４０歳～４４歳</t>
  </si>
  <si>
    <t xml:space="preserve">４５歳～４９歳</t>
  </si>
  <si>
    <t xml:space="preserve">５０歳～５４歳</t>
  </si>
  <si>
    <t xml:space="preserve">５５歳～５９歳</t>
  </si>
  <si>
    <t xml:space="preserve">６０歳～６４歳</t>
  </si>
  <si>
    <t xml:space="preserve">６５歳～６９歳</t>
  </si>
  <si>
    <t xml:space="preserve">７０歳～７４歳</t>
  </si>
  <si>
    <t xml:space="preserve">７５歳～７９歳</t>
  </si>
  <si>
    <t xml:space="preserve">８０歳～８４歳</t>
  </si>
  <si>
    <t xml:space="preserve">８５歳～８９歳</t>
  </si>
  <si>
    <t xml:space="preserve">９０歳～９４歳</t>
  </si>
  <si>
    <t xml:space="preserve">９５歳～９９歳</t>
  </si>
  <si>
    <t xml:space="preserve">１００歳～</t>
  </si>
  <si>
    <t xml:space="preserve">-</t>
  </si>
  <si>
    <r>
      <rPr>
        <sz val="10"/>
        <color rgb="FF000000"/>
        <rFont val="ＭＳ Ｐ明朝"/>
        <family val="1"/>
        <charset val="1"/>
      </rPr>
      <t xml:space="preserve">資料：年齢別人口統計表（</t>
    </r>
    <r>
      <rPr>
        <sz val="10"/>
        <color rgb="FF000000"/>
        <rFont val="ＭＳ Ｐ明朝"/>
        <family val="1"/>
        <charset val="128"/>
      </rPr>
      <t xml:space="preserve">市民課）</t>
    </r>
  </si>
  <si>
    <t xml:space="preserve">資料：市民課（年齢別人口統計表）</t>
  </si>
  <si>
    <t xml:space="preserve">　※外国人を除く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</si>
</sst>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;[RED]\-#,##0"/>
    <numFmt numFmtId="166" formatCode="_ * #,##0_ ;_ * \-#,##0_ ;_ * \-_ ;_ @_ "/>
  </numFmts>
  <fonts count="11">
    <font>
      <sz val="11"/>
      <color rgb="FF000000"/>
      <name val="ＭＳ Ｐゴシック"/>
      <family val="3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ＭＳ Ｐゴシック"/>
      <family val="3"/>
      <charset val="1"/>
    </font>
    <font>
      <sz val="10"/>
      <name val="ＭＳ Ｐ明朝"/>
      <family val="1"/>
      <charset val="1"/>
    </font>
    <font>
      <b val="true"/>
      <sz val="14"/>
      <color rgb="FF000000"/>
      <name val="ＭＳ Ｐ明朝"/>
      <family val="1"/>
      <charset val="1"/>
    </font>
    <font>
      <sz val="11"/>
      <name val="ＭＳ Ｐ明朝"/>
      <family val="1"/>
      <charset val="1"/>
    </font>
    <font>
      <sz val="10"/>
      <color rgb="FF000000"/>
      <name val="ＭＳ Ｐ明朝"/>
      <family val="1"/>
      <charset val="1"/>
    </font>
    <font>
      <sz val="9"/>
      <color rgb="FF000000"/>
      <name val="ＭＳ Ｐ明朝"/>
      <family val="1"/>
      <charset val="1"/>
    </font>
    <font>
      <sz val="10"/>
      <color rgb="FF00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/>
      <top style="thin"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43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2" applyFont="true" applyBorder="false" applyAlignment="true" applyProtection="false">
      <alignment horizontal="distributed" vertical="center" textRotation="0" wrapText="false" indent="0" shrinkToFit="false"/>
      <protection locked="true" hidden="false"/>
    </xf>
    <xf numFmtId="164" fontId="6" fillId="0" borderId="0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2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5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8" fillId="2" borderId="5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6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6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8" fillId="2" borderId="6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6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7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6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6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8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9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9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8" fillId="2" borderId="9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8" fillId="2" borderId="7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9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0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0" borderId="0" xfId="2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8" fillId="0" borderId="10" xfId="2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22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22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0" xfId="22" applyFont="fals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桁区切り 2" xfId="20"/>
    <cellStyle name="桁区切り 3" xfId="21"/>
    <cellStyle name="標準 2" xfId="22"/>
    <cellStyle name="標準 3" xfId="2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true"/>
  </sheetPr>
  <dimension ref="B1:BJ30"/>
  <sheetViews>
    <sheetView showFormulas="false" showGridLines="true" showRowColHeaders="true" showZeros="true" rightToLeft="false" tabSelected="true" showOutlineSymbols="true" defaultGridColor="true" view="pageBreakPreview" topLeftCell="AI1" colorId="64" zoomScale="90" zoomScaleNormal="90" zoomScalePageLayoutView="90" workbookViewId="0">
      <pane xSplit="6" ySplit="4" topLeftCell="AO5" activePane="bottomRight" state="frozen"/>
      <selection pane="topLeft" activeCell="AI1" activeCellId="0" sqref="AI1"/>
      <selection pane="topRight" activeCell="AO1" activeCellId="0" sqref="AO1"/>
      <selection pane="bottomLeft" activeCell="AI5" activeCellId="0" sqref="AI5"/>
      <selection pane="bottomRight" activeCell="BF27" activeCellId="0" sqref="BF27"/>
    </sheetView>
  </sheetViews>
  <sheetFormatPr defaultColWidth="8.9921875" defaultRowHeight="12" zeroHeight="false" outlineLevelRow="0" outlineLevelCol="0"/>
  <cols>
    <col collapsed="false" customWidth="true" hidden="false" outlineLevel="0" max="1" min="1" style="1" width="0.38"/>
    <col collapsed="false" customWidth="true" hidden="false" outlineLevel="0" max="2" min="2" style="2" width="11.5"/>
    <col collapsed="false" customWidth="true" hidden="false" outlineLevel="0" max="17" min="3" style="1" width="7"/>
    <col collapsed="false" customWidth="true" hidden="false" outlineLevel="0" max="20" min="18" style="1" width="7.5"/>
    <col collapsed="false" customWidth="true" hidden="false" outlineLevel="0" max="21" min="21" style="2" width="11.5"/>
    <col collapsed="false" customWidth="true" hidden="false" outlineLevel="0" max="24" min="22" style="1" width="7.5"/>
    <col collapsed="false" customWidth="true" hidden="false" outlineLevel="0" max="25" min="25" style="1" width="6.38"/>
    <col collapsed="false" customWidth="true" hidden="false" outlineLevel="0" max="27" min="26" style="1" width="7.5"/>
    <col collapsed="false" customWidth="true" hidden="false" outlineLevel="0" max="28" min="28" style="1" width="6.38"/>
    <col collapsed="false" customWidth="true" hidden="false" outlineLevel="0" max="30" min="29" style="1" width="7.5"/>
    <col collapsed="false" customWidth="true" hidden="false" outlineLevel="0" max="31" min="31" style="1" width="6.38"/>
    <col collapsed="false" customWidth="true" hidden="false" outlineLevel="0" max="33" min="32" style="1" width="7.5"/>
    <col collapsed="false" customWidth="true" hidden="false" outlineLevel="0" max="34" min="34" style="1" width="6.38"/>
    <col collapsed="false" customWidth="true" hidden="false" outlineLevel="0" max="36" min="35" style="1" width="7.5"/>
    <col collapsed="false" customWidth="true" hidden="false" outlineLevel="0" max="37" min="37" style="1" width="6.38"/>
    <col collapsed="false" customWidth="true" hidden="false" outlineLevel="0" max="39" min="38" style="1" width="7.5"/>
    <col collapsed="false" customWidth="true" hidden="false" outlineLevel="0" max="40" min="40" style="1" width="12.38"/>
    <col collapsed="false" customWidth="false" hidden="false" outlineLevel="0" max="55" min="41" style="1" width="9"/>
    <col collapsed="false" customWidth="true" hidden="false" outlineLevel="0" max="56" min="56" style="1" width="12.38"/>
    <col collapsed="false" customWidth="false" hidden="false" outlineLevel="0" max="259" min="57" style="1" width="9"/>
    <col collapsed="false" customWidth="true" hidden="false" outlineLevel="0" max="260" min="260" style="1" width="0.38"/>
    <col collapsed="false" customWidth="true" hidden="false" outlineLevel="0" max="261" min="261" style="1" width="11.5"/>
    <col collapsed="false" customWidth="true" hidden="false" outlineLevel="0" max="276" min="262" style="1" width="7"/>
    <col collapsed="false" customWidth="true" hidden="false" outlineLevel="0" max="279" min="277" style="1" width="7.5"/>
    <col collapsed="false" customWidth="true" hidden="false" outlineLevel="0" max="280" min="280" style="1" width="11.5"/>
    <col collapsed="false" customWidth="true" hidden="false" outlineLevel="0" max="283" min="281" style="1" width="7.5"/>
    <col collapsed="false" customWidth="true" hidden="false" outlineLevel="0" max="284" min="284" style="1" width="6.38"/>
    <col collapsed="false" customWidth="true" hidden="false" outlineLevel="0" max="286" min="285" style="1" width="7.5"/>
    <col collapsed="false" customWidth="true" hidden="false" outlineLevel="0" max="287" min="287" style="1" width="6.38"/>
    <col collapsed="false" customWidth="true" hidden="false" outlineLevel="0" max="289" min="288" style="1" width="7.5"/>
    <col collapsed="false" customWidth="true" hidden="false" outlineLevel="0" max="290" min="290" style="1" width="6.38"/>
    <col collapsed="false" customWidth="true" hidden="false" outlineLevel="0" max="292" min="291" style="1" width="7.5"/>
    <col collapsed="false" customWidth="true" hidden="false" outlineLevel="0" max="293" min="293" style="1" width="6.38"/>
    <col collapsed="false" customWidth="true" hidden="false" outlineLevel="0" max="295" min="294" style="1" width="7.5"/>
    <col collapsed="false" customWidth="true" hidden="false" outlineLevel="0" max="296" min="296" style="1" width="6.38"/>
    <col collapsed="false" customWidth="true" hidden="false" outlineLevel="0" max="298" min="297" style="1" width="7.5"/>
    <col collapsed="false" customWidth="false" hidden="false" outlineLevel="0" max="515" min="299" style="1" width="9"/>
    <col collapsed="false" customWidth="true" hidden="false" outlineLevel="0" max="516" min="516" style="1" width="0.38"/>
    <col collapsed="false" customWidth="true" hidden="false" outlineLevel="0" max="517" min="517" style="1" width="11.5"/>
    <col collapsed="false" customWidth="true" hidden="false" outlineLevel="0" max="532" min="518" style="1" width="7"/>
    <col collapsed="false" customWidth="true" hidden="false" outlineLevel="0" max="535" min="533" style="1" width="7.5"/>
    <col collapsed="false" customWidth="true" hidden="false" outlineLevel="0" max="536" min="536" style="1" width="11.5"/>
    <col collapsed="false" customWidth="true" hidden="false" outlineLevel="0" max="539" min="537" style="1" width="7.5"/>
    <col collapsed="false" customWidth="true" hidden="false" outlineLevel="0" max="540" min="540" style="1" width="6.38"/>
    <col collapsed="false" customWidth="true" hidden="false" outlineLevel="0" max="542" min="541" style="1" width="7.5"/>
    <col collapsed="false" customWidth="true" hidden="false" outlineLevel="0" max="543" min="543" style="1" width="6.38"/>
    <col collapsed="false" customWidth="true" hidden="false" outlineLevel="0" max="545" min="544" style="1" width="7.5"/>
    <col collapsed="false" customWidth="true" hidden="false" outlineLevel="0" max="546" min="546" style="1" width="6.38"/>
    <col collapsed="false" customWidth="true" hidden="false" outlineLevel="0" max="548" min="547" style="1" width="7.5"/>
    <col collapsed="false" customWidth="true" hidden="false" outlineLevel="0" max="549" min="549" style="1" width="6.38"/>
    <col collapsed="false" customWidth="true" hidden="false" outlineLevel="0" max="551" min="550" style="1" width="7.5"/>
    <col collapsed="false" customWidth="true" hidden="false" outlineLevel="0" max="552" min="552" style="1" width="6.38"/>
    <col collapsed="false" customWidth="true" hidden="false" outlineLevel="0" max="554" min="553" style="1" width="7.5"/>
    <col collapsed="false" customWidth="false" hidden="false" outlineLevel="0" max="771" min="555" style="1" width="9"/>
    <col collapsed="false" customWidth="true" hidden="false" outlineLevel="0" max="772" min="772" style="1" width="0.38"/>
    <col collapsed="false" customWidth="true" hidden="false" outlineLevel="0" max="773" min="773" style="1" width="11.5"/>
    <col collapsed="false" customWidth="true" hidden="false" outlineLevel="0" max="788" min="774" style="1" width="7"/>
    <col collapsed="false" customWidth="true" hidden="false" outlineLevel="0" max="791" min="789" style="1" width="7.5"/>
    <col collapsed="false" customWidth="true" hidden="false" outlineLevel="0" max="792" min="792" style="1" width="11.5"/>
    <col collapsed="false" customWidth="true" hidden="false" outlineLevel="0" max="795" min="793" style="1" width="7.5"/>
    <col collapsed="false" customWidth="true" hidden="false" outlineLevel="0" max="796" min="796" style="1" width="6.38"/>
    <col collapsed="false" customWidth="true" hidden="false" outlineLevel="0" max="798" min="797" style="1" width="7.5"/>
    <col collapsed="false" customWidth="true" hidden="false" outlineLevel="0" max="799" min="799" style="1" width="6.38"/>
    <col collapsed="false" customWidth="true" hidden="false" outlineLevel="0" max="801" min="800" style="1" width="7.5"/>
    <col collapsed="false" customWidth="true" hidden="false" outlineLevel="0" max="802" min="802" style="1" width="6.38"/>
    <col collapsed="false" customWidth="true" hidden="false" outlineLevel="0" max="804" min="803" style="1" width="7.5"/>
    <col collapsed="false" customWidth="true" hidden="false" outlineLevel="0" max="805" min="805" style="1" width="6.38"/>
    <col collapsed="false" customWidth="true" hidden="false" outlineLevel="0" max="807" min="806" style="1" width="7.5"/>
    <col collapsed="false" customWidth="true" hidden="false" outlineLevel="0" max="808" min="808" style="1" width="6.38"/>
    <col collapsed="false" customWidth="true" hidden="false" outlineLevel="0" max="810" min="809" style="1" width="7.5"/>
    <col collapsed="false" customWidth="false" hidden="false" outlineLevel="0" max="1024" min="811" style="1" width="9"/>
  </cols>
  <sheetData>
    <row r="1" customFormat="false" ht="16.5" hidden="false" customHeight="true" outlineLevel="0" collapsed="false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 t="s">
        <v>1</v>
      </c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 t="s">
        <v>1</v>
      </c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 t="s">
        <v>1</v>
      </c>
      <c r="BE1" s="3"/>
      <c r="BF1" s="3"/>
      <c r="BG1" s="3"/>
      <c r="BH1" s="3"/>
      <c r="BI1" s="3"/>
      <c r="BJ1" s="3"/>
    </row>
    <row r="2" customFormat="false" ht="21" hidden="false" customHeight="true" outlineLevel="0" collapsed="false">
      <c r="B2" s="4" t="s">
        <v>2</v>
      </c>
      <c r="C2" s="4"/>
      <c r="D2" s="4"/>
      <c r="E2" s="4"/>
      <c r="U2" s="4" t="s">
        <v>2</v>
      </c>
      <c r="V2" s="4"/>
      <c r="W2" s="4"/>
      <c r="X2" s="4"/>
      <c r="AN2" s="4" t="s">
        <v>2</v>
      </c>
      <c r="AO2" s="4"/>
      <c r="AP2" s="4"/>
      <c r="AQ2" s="4"/>
      <c r="AR2" s="5"/>
      <c r="AS2" s="5"/>
      <c r="AT2" s="5"/>
      <c r="AU2" s="6"/>
      <c r="AV2" s="6"/>
      <c r="AW2" s="6"/>
      <c r="AX2" s="6"/>
      <c r="AY2" s="6"/>
      <c r="AZ2" s="6"/>
      <c r="BA2" s="6"/>
      <c r="BB2" s="6"/>
      <c r="BC2" s="6"/>
      <c r="BD2" s="4" t="s">
        <v>2</v>
      </c>
      <c r="BE2" s="6"/>
      <c r="BF2" s="6"/>
      <c r="BG2" s="6"/>
      <c r="BH2" s="6"/>
      <c r="BI2" s="6"/>
      <c r="BJ2" s="6"/>
    </row>
    <row r="3" customFormat="false" ht="21.75" hidden="false" customHeight="true" outlineLevel="0" collapsed="false">
      <c r="B3" s="7" t="s">
        <v>3</v>
      </c>
      <c r="C3" s="8" t="s">
        <v>4</v>
      </c>
      <c r="D3" s="8"/>
      <c r="E3" s="8"/>
      <c r="F3" s="9" t="s">
        <v>5</v>
      </c>
      <c r="G3" s="9"/>
      <c r="H3" s="9"/>
      <c r="I3" s="10" t="s">
        <v>6</v>
      </c>
      <c r="J3" s="10"/>
      <c r="K3" s="10"/>
      <c r="L3" s="10" t="s">
        <v>7</v>
      </c>
      <c r="M3" s="10"/>
      <c r="N3" s="10"/>
      <c r="O3" s="10" t="s">
        <v>8</v>
      </c>
      <c r="P3" s="10"/>
      <c r="Q3" s="10"/>
      <c r="R3" s="10" t="s">
        <v>9</v>
      </c>
      <c r="S3" s="10"/>
      <c r="T3" s="10"/>
      <c r="U3" s="7" t="s">
        <v>3</v>
      </c>
      <c r="V3" s="10" t="s">
        <v>10</v>
      </c>
      <c r="W3" s="10"/>
      <c r="X3" s="10"/>
      <c r="Y3" s="10" t="s">
        <v>11</v>
      </c>
      <c r="Z3" s="10"/>
      <c r="AA3" s="10"/>
      <c r="AB3" s="10" t="s">
        <v>12</v>
      </c>
      <c r="AC3" s="10"/>
      <c r="AD3" s="10"/>
      <c r="AE3" s="10" t="s">
        <v>13</v>
      </c>
      <c r="AF3" s="10"/>
      <c r="AG3" s="10"/>
      <c r="AH3" s="9" t="s">
        <v>14</v>
      </c>
      <c r="AI3" s="9"/>
      <c r="AJ3" s="9"/>
      <c r="AK3" s="11" t="s">
        <v>15</v>
      </c>
      <c r="AL3" s="11"/>
      <c r="AM3" s="11"/>
      <c r="AN3" s="7" t="s">
        <v>3</v>
      </c>
      <c r="AO3" s="10" t="s">
        <v>16</v>
      </c>
      <c r="AP3" s="10"/>
      <c r="AQ3" s="10"/>
      <c r="AR3" s="12" t="s">
        <v>17</v>
      </c>
      <c r="AS3" s="12"/>
      <c r="AT3" s="12"/>
      <c r="AU3" s="12" t="s">
        <v>18</v>
      </c>
      <c r="AV3" s="12"/>
      <c r="AW3" s="12"/>
      <c r="AX3" s="13" t="s">
        <v>19</v>
      </c>
      <c r="AY3" s="13"/>
      <c r="AZ3" s="13"/>
      <c r="BA3" s="13" t="s">
        <v>20</v>
      </c>
      <c r="BB3" s="13"/>
      <c r="BC3" s="13"/>
      <c r="BD3" s="7" t="s">
        <v>3</v>
      </c>
      <c r="BE3" s="13" t="s">
        <v>21</v>
      </c>
      <c r="BF3" s="13"/>
      <c r="BG3" s="13"/>
      <c r="BH3" s="13" t="s">
        <v>22</v>
      </c>
      <c r="BI3" s="13"/>
      <c r="BJ3" s="13"/>
    </row>
    <row r="4" customFormat="false" ht="18" hidden="false" customHeight="true" outlineLevel="0" collapsed="false">
      <c r="B4" s="7"/>
      <c r="C4" s="14" t="s">
        <v>23</v>
      </c>
      <c r="D4" s="15" t="s">
        <v>24</v>
      </c>
      <c r="E4" s="16" t="s">
        <v>25</v>
      </c>
      <c r="F4" s="14" t="s">
        <v>23</v>
      </c>
      <c r="G4" s="15" t="s">
        <v>24</v>
      </c>
      <c r="H4" s="16" t="s">
        <v>25</v>
      </c>
      <c r="I4" s="14" t="s">
        <v>23</v>
      </c>
      <c r="J4" s="15" t="s">
        <v>24</v>
      </c>
      <c r="K4" s="16" t="s">
        <v>25</v>
      </c>
      <c r="L4" s="14" t="s">
        <v>23</v>
      </c>
      <c r="M4" s="15" t="s">
        <v>24</v>
      </c>
      <c r="N4" s="16" t="s">
        <v>25</v>
      </c>
      <c r="O4" s="14" t="s">
        <v>23</v>
      </c>
      <c r="P4" s="15" t="s">
        <v>24</v>
      </c>
      <c r="Q4" s="16" t="s">
        <v>25</v>
      </c>
      <c r="R4" s="14" t="s">
        <v>23</v>
      </c>
      <c r="S4" s="15" t="s">
        <v>24</v>
      </c>
      <c r="T4" s="16" t="s">
        <v>25</v>
      </c>
      <c r="U4" s="7"/>
      <c r="V4" s="14" t="s">
        <v>23</v>
      </c>
      <c r="W4" s="15" t="s">
        <v>24</v>
      </c>
      <c r="X4" s="16" t="s">
        <v>25</v>
      </c>
      <c r="Y4" s="14" t="s">
        <v>23</v>
      </c>
      <c r="Z4" s="15" t="s">
        <v>24</v>
      </c>
      <c r="AA4" s="16" t="s">
        <v>25</v>
      </c>
      <c r="AB4" s="14" t="s">
        <v>23</v>
      </c>
      <c r="AC4" s="15" t="s">
        <v>24</v>
      </c>
      <c r="AD4" s="16" t="s">
        <v>25</v>
      </c>
      <c r="AE4" s="14" t="s">
        <v>23</v>
      </c>
      <c r="AF4" s="15" t="s">
        <v>24</v>
      </c>
      <c r="AG4" s="16" t="s">
        <v>25</v>
      </c>
      <c r="AH4" s="14" t="s">
        <v>23</v>
      </c>
      <c r="AI4" s="15" t="s">
        <v>24</v>
      </c>
      <c r="AJ4" s="16" t="s">
        <v>25</v>
      </c>
      <c r="AK4" s="17" t="s">
        <v>23</v>
      </c>
      <c r="AL4" s="18" t="s">
        <v>24</v>
      </c>
      <c r="AM4" s="19" t="s">
        <v>25</v>
      </c>
      <c r="AN4" s="7"/>
      <c r="AO4" s="14" t="s">
        <v>23</v>
      </c>
      <c r="AP4" s="15" t="s">
        <v>24</v>
      </c>
      <c r="AQ4" s="16" t="s">
        <v>25</v>
      </c>
      <c r="AR4" s="14" t="s">
        <v>23</v>
      </c>
      <c r="AS4" s="15" t="s">
        <v>24</v>
      </c>
      <c r="AT4" s="16" t="s">
        <v>25</v>
      </c>
      <c r="AU4" s="14" t="s">
        <v>23</v>
      </c>
      <c r="AV4" s="15" t="s">
        <v>24</v>
      </c>
      <c r="AW4" s="16" t="s">
        <v>25</v>
      </c>
      <c r="AX4" s="14" t="s">
        <v>23</v>
      </c>
      <c r="AY4" s="15" t="s">
        <v>24</v>
      </c>
      <c r="AZ4" s="16" t="s">
        <v>25</v>
      </c>
      <c r="BA4" s="14" t="s">
        <v>23</v>
      </c>
      <c r="BB4" s="15" t="s">
        <v>24</v>
      </c>
      <c r="BC4" s="16" t="s">
        <v>25</v>
      </c>
      <c r="BD4" s="7"/>
      <c r="BE4" s="14" t="s">
        <v>23</v>
      </c>
      <c r="BF4" s="15" t="s">
        <v>24</v>
      </c>
      <c r="BG4" s="16" t="s">
        <v>25</v>
      </c>
      <c r="BH4" s="14" t="s">
        <v>23</v>
      </c>
      <c r="BI4" s="15" t="s">
        <v>24</v>
      </c>
      <c r="BJ4" s="16" t="s">
        <v>25</v>
      </c>
    </row>
    <row r="5" customFormat="false" ht="15" hidden="false" customHeight="true" outlineLevel="0" collapsed="false">
      <c r="B5" s="20" t="s">
        <v>23</v>
      </c>
      <c r="C5" s="21" t="n">
        <v>41675</v>
      </c>
      <c r="D5" s="21" t="n">
        <v>20713</v>
      </c>
      <c r="E5" s="21" t="n">
        <v>20962</v>
      </c>
      <c r="F5" s="21" t="n">
        <v>41828</v>
      </c>
      <c r="G5" s="21" t="n">
        <v>20830</v>
      </c>
      <c r="H5" s="21" t="n">
        <v>20998</v>
      </c>
      <c r="I5" s="21" t="n">
        <v>42163</v>
      </c>
      <c r="J5" s="21" t="n">
        <v>21016</v>
      </c>
      <c r="K5" s="21" t="n">
        <v>21147</v>
      </c>
      <c r="L5" s="21" t="n">
        <v>42839</v>
      </c>
      <c r="M5" s="21" t="n">
        <v>21457</v>
      </c>
      <c r="N5" s="21" t="n">
        <v>21382</v>
      </c>
      <c r="O5" s="21" t="n">
        <v>43219</v>
      </c>
      <c r="P5" s="21" t="n">
        <v>21716</v>
      </c>
      <c r="Q5" s="21" t="n">
        <v>21503</v>
      </c>
      <c r="R5" s="21" t="n">
        <v>43781</v>
      </c>
      <c r="S5" s="21" t="n">
        <v>22164</v>
      </c>
      <c r="T5" s="21" t="n">
        <v>21617</v>
      </c>
      <c r="U5" s="20" t="s">
        <v>23</v>
      </c>
      <c r="V5" s="21" t="n">
        <v>43899</v>
      </c>
      <c r="W5" s="21" t="n">
        <v>22239</v>
      </c>
      <c r="X5" s="21" t="n">
        <v>21660</v>
      </c>
      <c r="Y5" s="21" t="n">
        <f aca="false">SUM(Y6:Y26)</f>
        <v>43882</v>
      </c>
      <c r="Z5" s="21" t="n">
        <f aca="false">SUM(Z6:Z26)</f>
        <v>22209</v>
      </c>
      <c r="AA5" s="21" t="n">
        <f aca="false">SUM(AA6:AA26)</f>
        <v>21673</v>
      </c>
      <c r="AB5" s="21" t="n">
        <f aca="false">SUM(AB6:AB26)</f>
        <v>43938</v>
      </c>
      <c r="AC5" s="21" t="n">
        <f aca="false">SUM(AC6:AC26)</f>
        <v>22239</v>
      </c>
      <c r="AD5" s="21" t="n">
        <f aca="false">SUM(AD6:AD26)</f>
        <v>21699</v>
      </c>
      <c r="AE5" s="21" t="n">
        <f aca="false">SUM(AE6:AE26)</f>
        <v>43988</v>
      </c>
      <c r="AF5" s="21" t="n">
        <f aca="false">SUM(AF6:AF26)</f>
        <v>22220</v>
      </c>
      <c r="AG5" s="21" t="n">
        <f aca="false">SUM(AG6:AG26)</f>
        <v>21768</v>
      </c>
      <c r="AH5" s="21" t="n">
        <f aca="false">SUM(AH6:AH26)</f>
        <v>44033</v>
      </c>
      <c r="AI5" s="21" t="n">
        <f aca="false">SUM(AI6:AI26)</f>
        <v>22228</v>
      </c>
      <c r="AJ5" s="21" t="n">
        <f aca="false">SUM(AJ6:AJ26)</f>
        <v>21805</v>
      </c>
      <c r="AK5" s="22" t="n">
        <v>44056</v>
      </c>
      <c r="AL5" s="22" t="n">
        <v>22226</v>
      </c>
      <c r="AM5" s="22" t="n">
        <v>21830</v>
      </c>
      <c r="AN5" s="20" t="s">
        <v>23</v>
      </c>
      <c r="AO5" s="21" t="n">
        <f aca="false">SUM(AO6:AO26)</f>
        <v>44009</v>
      </c>
      <c r="AP5" s="21" t="n">
        <f aca="false">SUM(AP6:AP26)</f>
        <v>22180</v>
      </c>
      <c r="AQ5" s="21" t="n">
        <f aca="false">SUM(AQ6:AQ26)</f>
        <v>21829</v>
      </c>
      <c r="AR5" s="21" t="n">
        <v>43920</v>
      </c>
      <c r="AS5" s="21" t="n">
        <v>22111</v>
      </c>
      <c r="AT5" s="21" t="n">
        <v>21809</v>
      </c>
      <c r="AU5" s="21" t="n">
        <v>43775</v>
      </c>
      <c r="AV5" s="21" t="n">
        <v>22028</v>
      </c>
      <c r="AW5" s="21" t="n">
        <v>21747</v>
      </c>
      <c r="AX5" s="21" t="n">
        <v>43561</v>
      </c>
      <c r="AY5" s="21" t="n">
        <v>21902</v>
      </c>
      <c r="AZ5" s="21" t="n">
        <v>21659</v>
      </c>
      <c r="BA5" s="21" t="n">
        <v>43692</v>
      </c>
      <c r="BB5" s="21" t="n">
        <v>22058</v>
      </c>
      <c r="BC5" s="21" t="n">
        <v>21634</v>
      </c>
      <c r="BD5" s="20" t="s">
        <v>23</v>
      </c>
      <c r="BE5" s="21" t="n">
        <v>43856</v>
      </c>
      <c r="BF5" s="21" t="n">
        <v>22088</v>
      </c>
      <c r="BG5" s="21" t="n">
        <v>21768</v>
      </c>
      <c r="BH5" s="21" t="n">
        <v>43850</v>
      </c>
      <c r="BI5" s="21" t="n">
        <v>22082</v>
      </c>
      <c r="BJ5" s="21" t="n">
        <v>21768</v>
      </c>
    </row>
    <row r="6" customFormat="false" ht="15" hidden="false" customHeight="true" outlineLevel="0" collapsed="false">
      <c r="B6" s="23" t="s">
        <v>26</v>
      </c>
      <c r="C6" s="24" t="n">
        <v>2099</v>
      </c>
      <c r="D6" s="24" t="n">
        <v>1063</v>
      </c>
      <c r="E6" s="24" t="n">
        <v>1036</v>
      </c>
      <c r="F6" s="24" t="n">
        <v>2095</v>
      </c>
      <c r="G6" s="24" t="n">
        <v>1078</v>
      </c>
      <c r="H6" s="24" t="n">
        <v>1017</v>
      </c>
      <c r="I6" s="24" t="n">
        <v>2099</v>
      </c>
      <c r="J6" s="24" t="n">
        <v>1065</v>
      </c>
      <c r="K6" s="24" t="n">
        <v>1034</v>
      </c>
      <c r="L6" s="24" t="n">
        <v>2185</v>
      </c>
      <c r="M6" s="24" t="n">
        <v>1111</v>
      </c>
      <c r="N6" s="24" t="n">
        <v>1074</v>
      </c>
      <c r="O6" s="24" t="n">
        <v>2209</v>
      </c>
      <c r="P6" s="24" t="n">
        <v>1117</v>
      </c>
      <c r="Q6" s="24" t="n">
        <v>1092</v>
      </c>
      <c r="R6" s="24" t="n">
        <v>2218</v>
      </c>
      <c r="S6" s="24" t="n">
        <v>1108</v>
      </c>
      <c r="T6" s="24" t="n">
        <v>1110</v>
      </c>
      <c r="U6" s="23" t="s">
        <v>26</v>
      </c>
      <c r="V6" s="24" t="n">
        <v>2209</v>
      </c>
      <c r="W6" s="24" t="n">
        <v>1108</v>
      </c>
      <c r="X6" s="24" t="n">
        <v>1101</v>
      </c>
      <c r="Y6" s="24" t="n">
        <f aca="false">SUM(Z6:AA6)</f>
        <v>2140</v>
      </c>
      <c r="Z6" s="24" t="n">
        <v>1100</v>
      </c>
      <c r="AA6" s="24" t="n">
        <v>1040</v>
      </c>
      <c r="AB6" s="24" t="n">
        <f aca="false">SUM(AC6:AD6)</f>
        <v>2124</v>
      </c>
      <c r="AC6" s="24" t="n">
        <v>1100</v>
      </c>
      <c r="AD6" s="24" t="n">
        <v>1024</v>
      </c>
      <c r="AE6" s="24" t="n">
        <f aca="false">SUM(AF6:AG6)</f>
        <v>2091</v>
      </c>
      <c r="AF6" s="24" t="n">
        <v>1096</v>
      </c>
      <c r="AG6" s="24" t="n">
        <v>995</v>
      </c>
      <c r="AH6" s="24" t="n">
        <f aca="false">SUM(AI6:AJ6)</f>
        <v>2067</v>
      </c>
      <c r="AI6" s="24" t="n">
        <v>1075</v>
      </c>
      <c r="AJ6" s="24" t="n">
        <v>992</v>
      </c>
      <c r="AK6" s="25" t="n">
        <v>2020</v>
      </c>
      <c r="AL6" s="25" t="n">
        <v>1040</v>
      </c>
      <c r="AM6" s="25" t="n">
        <v>980</v>
      </c>
      <c r="AN6" s="26" t="s">
        <v>26</v>
      </c>
      <c r="AO6" s="27" t="n">
        <f aca="false">SUM(AP6+AQ6)</f>
        <v>2008</v>
      </c>
      <c r="AP6" s="24" t="n">
        <v>1022</v>
      </c>
      <c r="AQ6" s="24" t="n">
        <v>986</v>
      </c>
      <c r="AR6" s="27" t="n">
        <v>1989</v>
      </c>
      <c r="AS6" s="27" t="n">
        <v>1032</v>
      </c>
      <c r="AT6" s="27" t="n">
        <v>957</v>
      </c>
      <c r="AU6" s="27" t="n">
        <v>1933</v>
      </c>
      <c r="AV6" s="24" t="n">
        <v>998</v>
      </c>
      <c r="AW6" s="24" t="n">
        <v>935</v>
      </c>
      <c r="AX6" s="27" t="n">
        <v>1818</v>
      </c>
      <c r="AY6" s="24" t="n">
        <v>953</v>
      </c>
      <c r="AZ6" s="24" t="n">
        <v>865</v>
      </c>
      <c r="BA6" s="27" t="n">
        <v>1749</v>
      </c>
      <c r="BB6" s="24" t="n">
        <v>932</v>
      </c>
      <c r="BC6" s="24" t="n">
        <v>817</v>
      </c>
      <c r="BD6" s="26" t="s">
        <v>26</v>
      </c>
      <c r="BE6" s="27" t="n">
        <v>1685</v>
      </c>
      <c r="BF6" s="24" t="n">
        <v>875</v>
      </c>
      <c r="BG6" s="24" t="n">
        <v>810</v>
      </c>
      <c r="BH6" s="27" t="n">
        <v>1603</v>
      </c>
      <c r="BI6" s="24" t="n">
        <v>812</v>
      </c>
      <c r="BJ6" s="24" t="n">
        <v>791</v>
      </c>
    </row>
    <row r="7" customFormat="false" ht="15" hidden="false" customHeight="true" outlineLevel="0" collapsed="false">
      <c r="B7" s="23" t="s">
        <v>27</v>
      </c>
      <c r="C7" s="24" t="n">
        <v>2106</v>
      </c>
      <c r="D7" s="24" t="n">
        <v>1104</v>
      </c>
      <c r="E7" s="24" t="n">
        <v>1002</v>
      </c>
      <c r="F7" s="24" t="n">
        <v>2114</v>
      </c>
      <c r="G7" s="24" t="n">
        <v>1102</v>
      </c>
      <c r="H7" s="24" t="n">
        <v>1012</v>
      </c>
      <c r="I7" s="24" t="n">
        <v>2135</v>
      </c>
      <c r="J7" s="24" t="n">
        <v>1109</v>
      </c>
      <c r="K7" s="24" t="n">
        <v>1026</v>
      </c>
      <c r="L7" s="24" t="n">
        <v>2180</v>
      </c>
      <c r="M7" s="24" t="n">
        <v>1138</v>
      </c>
      <c r="N7" s="24" t="n">
        <v>1042</v>
      </c>
      <c r="O7" s="24" t="n">
        <v>2213</v>
      </c>
      <c r="P7" s="24" t="n">
        <v>1161</v>
      </c>
      <c r="Q7" s="24" t="n">
        <v>1052</v>
      </c>
      <c r="R7" s="24" t="n">
        <v>2185</v>
      </c>
      <c r="S7" s="24" t="n">
        <v>1135</v>
      </c>
      <c r="T7" s="24" t="n">
        <v>1050</v>
      </c>
      <c r="U7" s="23" t="s">
        <v>27</v>
      </c>
      <c r="V7" s="24" t="n">
        <v>2217</v>
      </c>
      <c r="W7" s="24" t="n">
        <v>1148</v>
      </c>
      <c r="X7" s="24" t="n">
        <v>1069</v>
      </c>
      <c r="Y7" s="24" t="n">
        <f aca="false">SUM(Z7:AA7)</f>
        <v>2236</v>
      </c>
      <c r="Z7" s="24" t="n">
        <v>1136</v>
      </c>
      <c r="AA7" s="24" t="n">
        <v>1100</v>
      </c>
      <c r="AB7" s="24" t="n">
        <f aca="false">SUM(AC7:AD7)</f>
        <v>2233</v>
      </c>
      <c r="AC7" s="24" t="n">
        <v>1133</v>
      </c>
      <c r="AD7" s="24" t="n">
        <v>1100</v>
      </c>
      <c r="AE7" s="24" t="n">
        <f aca="false">SUM(AF7:AG7)</f>
        <v>2209</v>
      </c>
      <c r="AF7" s="24" t="n">
        <v>1116</v>
      </c>
      <c r="AG7" s="24" t="n">
        <v>1093</v>
      </c>
      <c r="AH7" s="24" t="n">
        <f aca="false">SUM(AI7:AJ7)</f>
        <v>2225</v>
      </c>
      <c r="AI7" s="24" t="n">
        <v>1107</v>
      </c>
      <c r="AJ7" s="24" t="n">
        <v>1118</v>
      </c>
      <c r="AK7" s="25" t="n">
        <v>2227</v>
      </c>
      <c r="AL7" s="25" t="n">
        <v>1112</v>
      </c>
      <c r="AM7" s="25" t="n">
        <v>1115</v>
      </c>
      <c r="AN7" s="26" t="s">
        <v>27</v>
      </c>
      <c r="AO7" s="27" t="n">
        <f aca="false">SUM(AP7+AQ7)</f>
        <v>2149</v>
      </c>
      <c r="AP7" s="24" t="n">
        <v>1126</v>
      </c>
      <c r="AQ7" s="24" t="n">
        <v>1023</v>
      </c>
      <c r="AR7" s="27" t="n">
        <v>2140</v>
      </c>
      <c r="AS7" s="27" t="n">
        <v>1096</v>
      </c>
      <c r="AT7" s="27" t="n">
        <v>1044</v>
      </c>
      <c r="AU7" s="27" t="n">
        <v>2113</v>
      </c>
      <c r="AV7" s="24" t="n">
        <v>1101</v>
      </c>
      <c r="AW7" s="24" t="n">
        <v>1012</v>
      </c>
      <c r="AX7" s="27" t="n">
        <v>2117</v>
      </c>
      <c r="AY7" s="24" t="n">
        <v>1090</v>
      </c>
      <c r="AZ7" s="24" t="n">
        <v>1027</v>
      </c>
      <c r="BA7" s="27" t="n">
        <v>2100</v>
      </c>
      <c r="BB7" s="24" t="n">
        <v>1089</v>
      </c>
      <c r="BC7" s="24" t="n">
        <v>1011</v>
      </c>
      <c r="BD7" s="26" t="s">
        <v>27</v>
      </c>
      <c r="BE7" s="27" t="n">
        <v>2100</v>
      </c>
      <c r="BF7" s="24" t="n">
        <v>1074</v>
      </c>
      <c r="BG7" s="24" t="n">
        <v>1026</v>
      </c>
      <c r="BH7" s="27" t="n">
        <v>2051</v>
      </c>
      <c r="BI7" s="24" t="n">
        <v>1080</v>
      </c>
      <c r="BJ7" s="24" t="n">
        <v>971</v>
      </c>
    </row>
    <row r="8" customFormat="false" ht="15" hidden="false" customHeight="true" outlineLevel="0" collapsed="false">
      <c r="B8" s="28" t="s">
        <v>28</v>
      </c>
      <c r="C8" s="24" t="n">
        <v>2217</v>
      </c>
      <c r="D8" s="24" t="n">
        <v>1133</v>
      </c>
      <c r="E8" s="24" t="n">
        <v>1084</v>
      </c>
      <c r="F8" s="24" t="n">
        <v>2172</v>
      </c>
      <c r="G8" s="24" t="n">
        <v>1064</v>
      </c>
      <c r="H8" s="24" t="n">
        <v>1037</v>
      </c>
      <c r="I8" s="24" t="n">
        <v>2150</v>
      </c>
      <c r="J8" s="24" t="n">
        <v>1106</v>
      </c>
      <c r="K8" s="24" t="n">
        <v>1044</v>
      </c>
      <c r="L8" s="24" t="n">
        <v>2144</v>
      </c>
      <c r="M8" s="24" t="n">
        <v>1118</v>
      </c>
      <c r="N8" s="24" t="n">
        <v>1026</v>
      </c>
      <c r="O8" s="24" t="n">
        <v>2109</v>
      </c>
      <c r="P8" s="24" t="n">
        <v>1106</v>
      </c>
      <c r="Q8" s="24" t="n">
        <v>1003</v>
      </c>
      <c r="R8" s="24" t="n">
        <v>2138</v>
      </c>
      <c r="S8" s="24" t="n">
        <v>1139</v>
      </c>
      <c r="T8" s="24" t="n">
        <v>999</v>
      </c>
      <c r="U8" s="28" t="s">
        <v>28</v>
      </c>
      <c r="V8" s="24" t="n">
        <v>2147</v>
      </c>
      <c r="W8" s="24" t="n">
        <v>1130</v>
      </c>
      <c r="X8" s="24" t="n">
        <v>1017</v>
      </c>
      <c r="Y8" s="24" t="n">
        <f aca="false">SUM(Z8:AA8)</f>
        <v>2168</v>
      </c>
      <c r="Z8" s="24" t="n">
        <v>1152</v>
      </c>
      <c r="AA8" s="24" t="n">
        <v>1016</v>
      </c>
      <c r="AB8" s="24" t="n">
        <f aca="false">SUM(AC8:AD8)</f>
        <v>2188</v>
      </c>
      <c r="AC8" s="24" t="n">
        <v>1164</v>
      </c>
      <c r="AD8" s="24" t="n">
        <v>1024</v>
      </c>
      <c r="AE8" s="24" t="n">
        <f aca="false">SUM(AF8:AG8)</f>
        <v>2243</v>
      </c>
      <c r="AF8" s="24" t="n">
        <v>1182</v>
      </c>
      <c r="AG8" s="24" t="n">
        <v>1061</v>
      </c>
      <c r="AH8" s="24" t="n">
        <f aca="false">SUM(AI8:AJ8)</f>
        <v>2212</v>
      </c>
      <c r="AI8" s="24" t="n">
        <v>1158</v>
      </c>
      <c r="AJ8" s="24" t="n">
        <v>1054</v>
      </c>
      <c r="AK8" s="25" t="n">
        <v>2235</v>
      </c>
      <c r="AL8" s="25" t="n">
        <v>1167</v>
      </c>
      <c r="AM8" s="25" t="n">
        <v>1068</v>
      </c>
      <c r="AN8" s="29" t="s">
        <v>28</v>
      </c>
      <c r="AO8" s="27" t="n">
        <f aca="false">SUM(AP8+AQ8)</f>
        <v>2234</v>
      </c>
      <c r="AP8" s="24" t="n">
        <v>1127</v>
      </c>
      <c r="AQ8" s="24" t="n">
        <v>1107</v>
      </c>
      <c r="AR8" s="27" t="n">
        <v>2234</v>
      </c>
      <c r="AS8" s="27" t="n">
        <v>1134</v>
      </c>
      <c r="AT8" s="27" t="n">
        <v>1100</v>
      </c>
      <c r="AU8" s="27" t="n">
        <v>2198</v>
      </c>
      <c r="AV8" s="24" t="n">
        <v>1108</v>
      </c>
      <c r="AW8" s="24" t="n">
        <v>1090</v>
      </c>
      <c r="AX8" s="27" t="n">
        <v>2212</v>
      </c>
      <c r="AY8" s="24" t="n">
        <v>1110</v>
      </c>
      <c r="AZ8" s="24" t="n">
        <v>1102</v>
      </c>
      <c r="BA8" s="27" t="n">
        <v>2222</v>
      </c>
      <c r="BB8" s="24" t="n">
        <v>1110</v>
      </c>
      <c r="BC8" s="24" t="n">
        <v>1112</v>
      </c>
      <c r="BD8" s="29" t="s">
        <v>28</v>
      </c>
      <c r="BE8" s="27" t="n">
        <v>2173</v>
      </c>
      <c r="BF8" s="24" t="n">
        <v>1121</v>
      </c>
      <c r="BG8" s="24" t="n">
        <v>1052</v>
      </c>
      <c r="BH8" s="27" t="n">
        <v>2171</v>
      </c>
      <c r="BI8" s="24" t="n">
        <v>1099</v>
      </c>
      <c r="BJ8" s="24" t="n">
        <v>1072</v>
      </c>
    </row>
    <row r="9" customFormat="false" ht="15" hidden="false" customHeight="true" outlineLevel="0" collapsed="false">
      <c r="B9" s="23" t="s">
        <v>29</v>
      </c>
      <c r="C9" s="24" t="n">
        <v>2164</v>
      </c>
      <c r="D9" s="24" t="n">
        <v>1107</v>
      </c>
      <c r="E9" s="24" t="n">
        <v>1057</v>
      </c>
      <c r="F9" s="24" t="n">
        <v>2101</v>
      </c>
      <c r="G9" s="24" t="n">
        <v>1064</v>
      </c>
      <c r="H9" s="24" t="n">
        <v>1037</v>
      </c>
      <c r="I9" s="24" t="n">
        <v>2132</v>
      </c>
      <c r="J9" s="24" t="n">
        <v>1094</v>
      </c>
      <c r="K9" s="24" t="n">
        <v>1038</v>
      </c>
      <c r="L9" s="24" t="n">
        <v>2131</v>
      </c>
      <c r="M9" s="24" t="n">
        <v>1073</v>
      </c>
      <c r="N9" s="24" t="n">
        <v>1058</v>
      </c>
      <c r="O9" s="24" t="n">
        <v>2149</v>
      </c>
      <c r="P9" s="24" t="n">
        <v>1088</v>
      </c>
      <c r="Q9" s="24" t="n">
        <v>1061</v>
      </c>
      <c r="R9" s="24" t="n">
        <v>2168</v>
      </c>
      <c r="S9" s="24" t="n">
        <v>1110</v>
      </c>
      <c r="T9" s="24" t="n">
        <v>1058</v>
      </c>
      <c r="U9" s="23" t="s">
        <v>29</v>
      </c>
      <c r="V9" s="24" t="n">
        <v>2132</v>
      </c>
      <c r="W9" s="24" t="n">
        <v>1108</v>
      </c>
      <c r="X9" s="24" t="n">
        <v>1024</v>
      </c>
      <c r="Y9" s="24" t="n">
        <f aca="false">SUM(Z9:AA9)</f>
        <v>2103</v>
      </c>
      <c r="Z9" s="24" t="n">
        <v>1099</v>
      </c>
      <c r="AA9" s="24" t="n">
        <v>1004</v>
      </c>
      <c r="AB9" s="24" t="n">
        <f aca="false">SUM(AC9:AD9)</f>
        <v>2113</v>
      </c>
      <c r="AC9" s="24" t="n">
        <v>1106</v>
      </c>
      <c r="AD9" s="24" t="n">
        <v>1007</v>
      </c>
      <c r="AE9" s="24" t="n">
        <f aca="false">SUM(AF9:AG9)</f>
        <v>2117</v>
      </c>
      <c r="AF9" s="24" t="n">
        <v>1120</v>
      </c>
      <c r="AG9" s="24" t="n">
        <v>997</v>
      </c>
      <c r="AH9" s="24" t="n">
        <f aca="false">SUM(AI9:AJ9)</f>
        <v>2137</v>
      </c>
      <c r="AI9" s="24" t="n">
        <v>1158</v>
      </c>
      <c r="AJ9" s="24" t="n">
        <v>979</v>
      </c>
      <c r="AK9" s="25" t="n">
        <v>2148</v>
      </c>
      <c r="AL9" s="25" t="n">
        <v>1145</v>
      </c>
      <c r="AM9" s="25" t="n">
        <v>1003</v>
      </c>
      <c r="AN9" s="26" t="s">
        <v>29</v>
      </c>
      <c r="AO9" s="27" t="n">
        <f aca="false">SUM(AP9+AQ9)</f>
        <v>2142</v>
      </c>
      <c r="AP9" s="24" t="n">
        <v>1146</v>
      </c>
      <c r="AQ9" s="24" t="n">
        <v>996</v>
      </c>
      <c r="AR9" s="27" t="n">
        <v>2171</v>
      </c>
      <c r="AS9" s="27" t="n">
        <v>1158</v>
      </c>
      <c r="AT9" s="27" t="n">
        <v>1013</v>
      </c>
      <c r="AU9" s="27" t="n">
        <v>2221</v>
      </c>
      <c r="AV9" s="24" t="n">
        <v>1175</v>
      </c>
      <c r="AW9" s="24" t="n">
        <v>1046</v>
      </c>
      <c r="AX9" s="27" t="n">
        <v>2182</v>
      </c>
      <c r="AY9" s="24" t="n">
        <v>1149</v>
      </c>
      <c r="AZ9" s="24" t="n">
        <v>1033</v>
      </c>
      <c r="BA9" s="27" t="n">
        <v>2164</v>
      </c>
      <c r="BB9" s="24" t="n">
        <v>1135</v>
      </c>
      <c r="BC9" s="24" t="n">
        <v>1029</v>
      </c>
      <c r="BD9" s="26" t="s">
        <v>29</v>
      </c>
      <c r="BE9" s="27" t="n">
        <v>2143</v>
      </c>
      <c r="BF9" s="24" t="n">
        <v>1101</v>
      </c>
      <c r="BG9" s="24" t="n">
        <v>1042</v>
      </c>
      <c r="BH9" s="27" t="n">
        <v>2192</v>
      </c>
      <c r="BI9" s="24" t="n">
        <v>1124</v>
      </c>
      <c r="BJ9" s="24" t="n">
        <v>1068</v>
      </c>
    </row>
    <row r="10" customFormat="false" ht="15" hidden="false" customHeight="true" outlineLevel="0" collapsed="false">
      <c r="B10" s="23" t="s">
        <v>30</v>
      </c>
      <c r="C10" s="24" t="n">
        <v>2343</v>
      </c>
      <c r="D10" s="24" t="n">
        <v>1223</v>
      </c>
      <c r="E10" s="24" t="n">
        <v>1120</v>
      </c>
      <c r="F10" s="24" t="n">
        <v>2290</v>
      </c>
      <c r="G10" s="24" t="n">
        <v>1192</v>
      </c>
      <c r="H10" s="24" t="n">
        <v>1098</v>
      </c>
      <c r="I10" s="24" t="n">
        <v>2224</v>
      </c>
      <c r="J10" s="24" t="n">
        <v>1173</v>
      </c>
      <c r="K10" s="24" t="n">
        <v>1051</v>
      </c>
      <c r="L10" s="24" t="n">
        <v>2157</v>
      </c>
      <c r="M10" s="24" t="n">
        <v>1153</v>
      </c>
      <c r="N10" s="24" t="n">
        <v>1004</v>
      </c>
      <c r="O10" s="24" t="n">
        <v>2090</v>
      </c>
      <c r="P10" s="24" t="n">
        <v>1119</v>
      </c>
      <c r="Q10" s="24" t="n">
        <v>971</v>
      </c>
      <c r="R10" s="24" t="n">
        <v>2250</v>
      </c>
      <c r="S10" s="24" t="n">
        <v>1268</v>
      </c>
      <c r="T10" s="24" t="n">
        <v>982</v>
      </c>
      <c r="U10" s="23" t="s">
        <v>30</v>
      </c>
      <c r="V10" s="24" t="n">
        <v>2126</v>
      </c>
      <c r="W10" s="24" t="n">
        <v>1174</v>
      </c>
      <c r="X10" s="24" t="n">
        <v>952</v>
      </c>
      <c r="Y10" s="24" t="n">
        <f aca="false">SUM(Z10:AA10)</f>
        <v>2062</v>
      </c>
      <c r="Z10" s="24" t="n">
        <v>1121</v>
      </c>
      <c r="AA10" s="24" t="n">
        <v>941</v>
      </c>
      <c r="AB10" s="24" t="n">
        <f aca="false">SUM(AC10:AD10)</f>
        <v>2112</v>
      </c>
      <c r="AC10" s="24" t="n">
        <v>1155</v>
      </c>
      <c r="AD10" s="24" t="n">
        <v>957</v>
      </c>
      <c r="AE10" s="24" t="n">
        <f aca="false">SUM(AF10:AG10)</f>
        <v>2074</v>
      </c>
      <c r="AF10" s="24" t="n">
        <v>1137</v>
      </c>
      <c r="AG10" s="24" t="n">
        <v>937</v>
      </c>
      <c r="AH10" s="24" t="n">
        <f aca="false">SUM(AI10:AJ10)</f>
        <v>2137</v>
      </c>
      <c r="AI10" s="24" t="n">
        <v>1190</v>
      </c>
      <c r="AJ10" s="24" t="n">
        <v>947</v>
      </c>
      <c r="AK10" s="25" t="n">
        <v>2060</v>
      </c>
      <c r="AL10" s="25" t="n">
        <v>1159</v>
      </c>
      <c r="AM10" s="25" t="n">
        <v>901</v>
      </c>
      <c r="AN10" s="26" t="s">
        <v>30</v>
      </c>
      <c r="AO10" s="27" t="n">
        <f aca="false">SUM(AP10+AQ10)</f>
        <v>2025</v>
      </c>
      <c r="AP10" s="24" t="n">
        <v>1130</v>
      </c>
      <c r="AQ10" s="24" t="n">
        <v>895</v>
      </c>
      <c r="AR10" s="27" t="n">
        <v>1947</v>
      </c>
      <c r="AS10" s="27" t="n">
        <v>1080</v>
      </c>
      <c r="AT10" s="27" t="n">
        <v>867</v>
      </c>
      <c r="AU10" s="27" t="n">
        <v>1946</v>
      </c>
      <c r="AV10" s="24" t="n">
        <v>1068</v>
      </c>
      <c r="AW10" s="24" t="n">
        <v>878</v>
      </c>
      <c r="AX10" s="27" t="n">
        <v>1919</v>
      </c>
      <c r="AY10" s="24" t="n">
        <v>1075</v>
      </c>
      <c r="AZ10" s="24" t="n">
        <v>844</v>
      </c>
      <c r="BA10" s="27" t="n">
        <v>1941</v>
      </c>
      <c r="BB10" s="24" t="n">
        <v>1080</v>
      </c>
      <c r="BC10" s="24" t="n">
        <v>861</v>
      </c>
      <c r="BD10" s="26" t="s">
        <v>30</v>
      </c>
      <c r="BE10" s="27" t="n">
        <v>1979</v>
      </c>
      <c r="BF10" s="24" t="n">
        <v>1100</v>
      </c>
      <c r="BG10" s="24" t="n">
        <v>879</v>
      </c>
      <c r="BH10" s="27" t="n">
        <v>1989</v>
      </c>
      <c r="BI10" s="24" t="n">
        <v>1110</v>
      </c>
      <c r="BJ10" s="24" t="n">
        <v>879</v>
      </c>
    </row>
    <row r="11" customFormat="false" ht="15" hidden="false" customHeight="true" outlineLevel="0" collapsed="false">
      <c r="B11" s="28" t="s">
        <v>31</v>
      </c>
      <c r="C11" s="24" t="n">
        <v>2844</v>
      </c>
      <c r="D11" s="24" t="n">
        <v>1512</v>
      </c>
      <c r="E11" s="24" t="n">
        <v>1332</v>
      </c>
      <c r="F11" s="24" t="n">
        <v>2789</v>
      </c>
      <c r="G11" s="24" t="n">
        <v>1466</v>
      </c>
      <c r="H11" s="24" t="n">
        <v>1323</v>
      </c>
      <c r="I11" s="24" t="n">
        <v>2818</v>
      </c>
      <c r="J11" s="24" t="n">
        <v>1493</v>
      </c>
      <c r="K11" s="24" t="n">
        <v>1325</v>
      </c>
      <c r="L11" s="24" t="n">
        <v>2839</v>
      </c>
      <c r="M11" s="24" t="n">
        <v>1514</v>
      </c>
      <c r="N11" s="24" t="n">
        <v>1325</v>
      </c>
      <c r="O11" s="24" t="n">
        <v>2829</v>
      </c>
      <c r="P11" s="24" t="n">
        <v>1552</v>
      </c>
      <c r="Q11" s="24" t="n">
        <v>1277</v>
      </c>
      <c r="R11" s="24" t="n">
        <v>2909</v>
      </c>
      <c r="S11" s="24" t="n">
        <v>1644</v>
      </c>
      <c r="T11" s="24" t="n">
        <v>1265</v>
      </c>
      <c r="U11" s="28" t="s">
        <v>31</v>
      </c>
      <c r="V11" s="24" t="n">
        <v>2839</v>
      </c>
      <c r="W11" s="24" t="n">
        <v>1632</v>
      </c>
      <c r="X11" s="24" t="n">
        <v>1207</v>
      </c>
      <c r="Y11" s="24" t="n">
        <f aca="false">SUM(Z11:AA11)</f>
        <v>2744</v>
      </c>
      <c r="Z11" s="24" t="n">
        <v>1570</v>
      </c>
      <c r="AA11" s="24" t="n">
        <v>1174</v>
      </c>
      <c r="AB11" s="24" t="n">
        <f aca="false">SUM(AC11:AD11)</f>
        <v>2546</v>
      </c>
      <c r="AC11" s="24" t="n">
        <v>1453</v>
      </c>
      <c r="AD11" s="24" t="n">
        <v>1093</v>
      </c>
      <c r="AE11" s="24" t="n">
        <f aca="false">SUM(AF11:AG11)</f>
        <v>2363</v>
      </c>
      <c r="AF11" s="24" t="n">
        <v>1324</v>
      </c>
      <c r="AG11" s="24" t="n">
        <v>1039</v>
      </c>
      <c r="AH11" s="24" t="n">
        <f aca="false">SUM(AI11:AJ11)</f>
        <v>2250</v>
      </c>
      <c r="AI11" s="24" t="n">
        <v>1234</v>
      </c>
      <c r="AJ11" s="24" t="n">
        <v>1016</v>
      </c>
      <c r="AK11" s="25" t="n">
        <v>2235</v>
      </c>
      <c r="AL11" s="25" t="n">
        <v>1221</v>
      </c>
      <c r="AM11" s="25" t="n">
        <v>1014</v>
      </c>
      <c r="AN11" s="29" t="s">
        <v>31</v>
      </c>
      <c r="AO11" s="27" t="n">
        <f aca="false">SUM(AP11+AQ11)</f>
        <v>2246</v>
      </c>
      <c r="AP11" s="24" t="n">
        <v>1217</v>
      </c>
      <c r="AQ11" s="24" t="n">
        <v>1029</v>
      </c>
      <c r="AR11" s="27" t="n">
        <v>2197</v>
      </c>
      <c r="AS11" s="27" t="n">
        <v>1194</v>
      </c>
      <c r="AT11" s="27" t="n">
        <v>1003</v>
      </c>
      <c r="AU11" s="27" t="n">
        <v>2127</v>
      </c>
      <c r="AV11" s="24" t="n">
        <v>1183</v>
      </c>
      <c r="AW11" s="24" t="n">
        <v>944</v>
      </c>
      <c r="AX11" s="27" t="n">
        <v>2129</v>
      </c>
      <c r="AY11" s="24" t="n">
        <v>1158</v>
      </c>
      <c r="AZ11" s="24" t="n">
        <v>971</v>
      </c>
      <c r="BA11" s="27" t="n">
        <v>2147</v>
      </c>
      <c r="BB11" s="24" t="n">
        <v>1210</v>
      </c>
      <c r="BC11" s="24" t="n">
        <v>937</v>
      </c>
      <c r="BD11" s="29" t="s">
        <v>31</v>
      </c>
      <c r="BE11" s="27" t="n">
        <v>2116</v>
      </c>
      <c r="BF11" s="24" t="n">
        <v>1187</v>
      </c>
      <c r="BG11" s="24" t="n">
        <v>929</v>
      </c>
      <c r="BH11" s="27" t="n">
        <v>2084</v>
      </c>
      <c r="BI11" s="24" t="n">
        <v>1135</v>
      </c>
      <c r="BJ11" s="24" t="n">
        <v>949</v>
      </c>
    </row>
    <row r="12" customFormat="false" ht="15" hidden="false" customHeight="true" outlineLevel="0" collapsed="false">
      <c r="B12" s="23" t="s">
        <v>32</v>
      </c>
      <c r="C12" s="24" t="n">
        <v>3166</v>
      </c>
      <c r="D12" s="24" t="n">
        <v>1643</v>
      </c>
      <c r="E12" s="24" t="n">
        <v>1523</v>
      </c>
      <c r="F12" s="24" t="n">
        <v>3260</v>
      </c>
      <c r="G12" s="24" t="n">
        <v>1715</v>
      </c>
      <c r="H12" s="24" t="n">
        <v>1545</v>
      </c>
      <c r="I12" s="24" t="n">
        <v>3259</v>
      </c>
      <c r="J12" s="24" t="n">
        <v>1705</v>
      </c>
      <c r="K12" s="24" t="n">
        <v>1554</v>
      </c>
      <c r="L12" s="24" t="n">
        <v>3373</v>
      </c>
      <c r="M12" s="24" t="n">
        <v>1779</v>
      </c>
      <c r="N12" s="24" t="n">
        <v>1594</v>
      </c>
      <c r="O12" s="24" t="n">
        <v>3346</v>
      </c>
      <c r="P12" s="24" t="n">
        <v>1780</v>
      </c>
      <c r="Q12" s="24" t="n">
        <v>1566</v>
      </c>
      <c r="R12" s="24" t="n">
        <v>3269</v>
      </c>
      <c r="S12" s="24" t="n">
        <v>1752</v>
      </c>
      <c r="T12" s="24" t="n">
        <v>1517</v>
      </c>
      <c r="U12" s="23" t="s">
        <v>32</v>
      </c>
      <c r="V12" s="24" t="n">
        <v>3213</v>
      </c>
      <c r="W12" s="24" t="n">
        <v>1728</v>
      </c>
      <c r="X12" s="24" t="n">
        <v>1485</v>
      </c>
      <c r="Y12" s="24" t="n">
        <f aca="false">SUM(Z12:AA12)</f>
        <v>3128</v>
      </c>
      <c r="Z12" s="24" t="n">
        <v>1670</v>
      </c>
      <c r="AA12" s="24" t="n">
        <v>1458</v>
      </c>
      <c r="AB12" s="24" t="n">
        <f aca="false">SUM(AC12:AD12)</f>
        <v>3048</v>
      </c>
      <c r="AC12" s="24" t="n">
        <v>1615</v>
      </c>
      <c r="AD12" s="24" t="n">
        <v>1433</v>
      </c>
      <c r="AE12" s="24" t="n">
        <f aca="false">SUM(AF12:AG12)</f>
        <v>2964</v>
      </c>
      <c r="AF12" s="24" t="n">
        <v>1567</v>
      </c>
      <c r="AG12" s="24" t="n">
        <v>1397</v>
      </c>
      <c r="AH12" s="24" t="n">
        <f aca="false">SUM(AI12:AJ12)</f>
        <v>2863</v>
      </c>
      <c r="AI12" s="24" t="n">
        <v>1510</v>
      </c>
      <c r="AJ12" s="24" t="n">
        <v>1353</v>
      </c>
      <c r="AK12" s="25" t="n">
        <v>2738</v>
      </c>
      <c r="AL12" s="25" t="n">
        <v>1451</v>
      </c>
      <c r="AM12" s="25" t="n">
        <v>1287</v>
      </c>
      <c r="AN12" s="26" t="s">
        <v>32</v>
      </c>
      <c r="AO12" s="27" t="n">
        <f aca="false">SUM(AP12+AQ12)</f>
        <v>2647</v>
      </c>
      <c r="AP12" s="24" t="n">
        <v>1392</v>
      </c>
      <c r="AQ12" s="24" t="n">
        <v>1255</v>
      </c>
      <c r="AR12" s="27" t="n">
        <v>2536</v>
      </c>
      <c r="AS12" s="27" t="n">
        <v>1342</v>
      </c>
      <c r="AT12" s="27" t="n">
        <v>1194</v>
      </c>
      <c r="AU12" s="27" t="n">
        <v>2452</v>
      </c>
      <c r="AV12" s="24" t="n">
        <v>1306</v>
      </c>
      <c r="AW12" s="24" t="n">
        <v>1146</v>
      </c>
      <c r="AX12" s="27" t="n">
        <v>2325</v>
      </c>
      <c r="AY12" s="24" t="n">
        <v>1242</v>
      </c>
      <c r="AZ12" s="24" t="n">
        <v>1083</v>
      </c>
      <c r="BA12" s="27" t="n">
        <v>2310</v>
      </c>
      <c r="BB12" s="24" t="n">
        <v>1228</v>
      </c>
      <c r="BC12" s="24" t="n">
        <v>1082</v>
      </c>
      <c r="BD12" s="26" t="s">
        <v>32</v>
      </c>
      <c r="BE12" s="27" t="n">
        <v>2401</v>
      </c>
      <c r="BF12" s="24" t="n">
        <v>1280</v>
      </c>
      <c r="BG12" s="24" t="n">
        <v>1121</v>
      </c>
      <c r="BH12" s="27" t="n">
        <v>2429</v>
      </c>
      <c r="BI12" s="24" t="n">
        <v>1297</v>
      </c>
      <c r="BJ12" s="24" t="n">
        <v>1132</v>
      </c>
    </row>
    <row r="13" customFormat="false" ht="15" hidden="false" customHeight="true" outlineLevel="0" collapsed="false">
      <c r="B13" s="23" t="s">
        <v>33</v>
      </c>
      <c r="C13" s="24" t="n">
        <v>2654</v>
      </c>
      <c r="D13" s="24" t="n">
        <v>1377</v>
      </c>
      <c r="E13" s="24" t="n">
        <v>1277</v>
      </c>
      <c r="F13" s="24" t="n">
        <v>2765</v>
      </c>
      <c r="G13" s="24" t="n">
        <v>1443</v>
      </c>
      <c r="H13" s="24" t="n">
        <v>1322</v>
      </c>
      <c r="I13" s="24" t="n">
        <v>2957</v>
      </c>
      <c r="J13" s="24" t="n">
        <v>1550</v>
      </c>
      <c r="K13" s="24" t="n">
        <v>1407</v>
      </c>
      <c r="L13" s="24" t="n">
        <v>3100</v>
      </c>
      <c r="M13" s="24" t="n">
        <v>1645</v>
      </c>
      <c r="N13" s="24" t="n">
        <v>1455</v>
      </c>
      <c r="O13" s="24" t="n">
        <v>3247</v>
      </c>
      <c r="P13" s="24" t="n">
        <v>1715</v>
      </c>
      <c r="Q13" s="24" t="n">
        <v>1532</v>
      </c>
      <c r="R13" s="24" t="n">
        <v>3368</v>
      </c>
      <c r="S13" s="24" t="n">
        <v>1776</v>
      </c>
      <c r="T13" s="24" t="n">
        <v>1592</v>
      </c>
      <c r="U13" s="23" t="s">
        <v>33</v>
      </c>
      <c r="V13" s="24" t="n">
        <v>3432</v>
      </c>
      <c r="W13" s="24" t="n">
        <v>1801</v>
      </c>
      <c r="X13" s="24" t="n">
        <v>1631</v>
      </c>
      <c r="Y13" s="24" t="n">
        <f aca="false">SUM(Z13:AA13)</f>
        <v>3424</v>
      </c>
      <c r="Z13" s="24" t="n">
        <v>1803</v>
      </c>
      <c r="AA13" s="24" t="n">
        <v>1621</v>
      </c>
      <c r="AB13" s="24" t="n">
        <f aca="false">SUM(AC13:AD13)</f>
        <v>3448</v>
      </c>
      <c r="AC13" s="24" t="n">
        <v>1815</v>
      </c>
      <c r="AD13" s="24" t="n">
        <v>1633</v>
      </c>
      <c r="AE13" s="24" t="n">
        <f aca="false">SUM(AF13:AG13)</f>
        <v>3412</v>
      </c>
      <c r="AF13" s="24" t="n">
        <v>1788</v>
      </c>
      <c r="AG13" s="24" t="n">
        <v>1624</v>
      </c>
      <c r="AH13" s="24" t="n">
        <f aca="false">SUM(AI13:AJ13)</f>
        <v>3310</v>
      </c>
      <c r="AI13" s="24" t="n">
        <v>1739</v>
      </c>
      <c r="AJ13" s="24" t="n">
        <v>1571</v>
      </c>
      <c r="AK13" s="25" t="n">
        <v>3236</v>
      </c>
      <c r="AL13" s="25" t="n">
        <v>1708</v>
      </c>
      <c r="AM13" s="25" t="n">
        <v>1528</v>
      </c>
      <c r="AN13" s="26" t="s">
        <v>33</v>
      </c>
      <c r="AO13" s="27" t="n">
        <f aca="false">SUM(AP13+AQ13)</f>
        <v>3127</v>
      </c>
      <c r="AP13" s="24" t="n">
        <v>1649</v>
      </c>
      <c r="AQ13" s="24" t="n">
        <v>1478</v>
      </c>
      <c r="AR13" s="27" t="n">
        <v>3047</v>
      </c>
      <c r="AS13" s="27" t="n">
        <v>1598</v>
      </c>
      <c r="AT13" s="27" t="n">
        <v>1449</v>
      </c>
      <c r="AU13" s="27" t="n">
        <v>2985</v>
      </c>
      <c r="AV13" s="24" t="n">
        <v>1558</v>
      </c>
      <c r="AW13" s="24" t="n">
        <v>1427</v>
      </c>
      <c r="AX13" s="27" t="n">
        <v>2903</v>
      </c>
      <c r="AY13" s="24" t="n">
        <v>1500</v>
      </c>
      <c r="AZ13" s="24" t="n">
        <v>1403</v>
      </c>
      <c r="BA13" s="27" t="n">
        <v>2832</v>
      </c>
      <c r="BB13" s="24" t="n">
        <v>1476</v>
      </c>
      <c r="BC13" s="24" t="n">
        <v>1356</v>
      </c>
      <c r="BD13" s="26" t="s">
        <v>33</v>
      </c>
      <c r="BE13" s="27" t="n">
        <v>2770</v>
      </c>
      <c r="BF13" s="24" t="n">
        <v>1428</v>
      </c>
      <c r="BG13" s="24" t="n">
        <v>1342</v>
      </c>
      <c r="BH13" s="27" t="n">
        <v>2655</v>
      </c>
      <c r="BI13" s="24" t="n">
        <v>1396</v>
      </c>
      <c r="BJ13" s="24" t="n">
        <v>1259</v>
      </c>
    </row>
    <row r="14" customFormat="false" ht="15" hidden="false" customHeight="true" outlineLevel="0" collapsed="false">
      <c r="B14" s="28" t="s">
        <v>34</v>
      </c>
      <c r="C14" s="24" t="n">
        <v>2494</v>
      </c>
      <c r="D14" s="24" t="n">
        <v>1310</v>
      </c>
      <c r="E14" s="24" t="n">
        <v>1184</v>
      </c>
      <c r="F14" s="24" t="n">
        <v>2499</v>
      </c>
      <c r="G14" s="24" t="n">
        <v>1317</v>
      </c>
      <c r="H14" s="24" t="n">
        <v>1182</v>
      </c>
      <c r="I14" s="24" t="n">
        <v>2465</v>
      </c>
      <c r="J14" s="24" t="n">
        <v>1303</v>
      </c>
      <c r="K14" s="24" t="n">
        <v>1162</v>
      </c>
      <c r="L14" s="24" t="n">
        <v>2549</v>
      </c>
      <c r="M14" s="24" t="n">
        <v>1342</v>
      </c>
      <c r="N14" s="24" t="n">
        <v>1207</v>
      </c>
      <c r="O14" s="24" t="n">
        <v>2643</v>
      </c>
      <c r="P14" s="24" t="n">
        <v>1384</v>
      </c>
      <c r="Q14" s="24" t="n">
        <v>1259</v>
      </c>
      <c r="R14" s="24" t="n">
        <v>2690</v>
      </c>
      <c r="S14" s="24" t="n">
        <v>1405</v>
      </c>
      <c r="T14" s="24" t="n">
        <v>1285</v>
      </c>
      <c r="U14" s="28" t="s">
        <v>34</v>
      </c>
      <c r="V14" s="24" t="n">
        <v>2805</v>
      </c>
      <c r="W14" s="24" t="n">
        <v>1466</v>
      </c>
      <c r="X14" s="24" t="n">
        <v>1339</v>
      </c>
      <c r="Y14" s="24" t="n">
        <f aca="false">SUM(Z14:AA14)</f>
        <v>2984</v>
      </c>
      <c r="Z14" s="24" t="n">
        <v>1557</v>
      </c>
      <c r="AA14" s="24" t="n">
        <v>1427</v>
      </c>
      <c r="AB14" s="24" t="n">
        <f aca="false">SUM(AC14:AD14)</f>
        <v>3097</v>
      </c>
      <c r="AC14" s="24" t="n">
        <v>1631</v>
      </c>
      <c r="AD14" s="24" t="n">
        <v>1466</v>
      </c>
      <c r="AE14" s="24" t="n">
        <f aca="false">SUM(AF14:AG14)</f>
        <v>3219</v>
      </c>
      <c r="AF14" s="24" t="n">
        <v>1699</v>
      </c>
      <c r="AG14" s="24" t="n">
        <v>1520</v>
      </c>
      <c r="AH14" s="24" t="n">
        <f aca="false">SUM(AI14:AJ14)</f>
        <v>3360</v>
      </c>
      <c r="AI14" s="24" t="n">
        <v>1774</v>
      </c>
      <c r="AJ14" s="24" t="n">
        <v>1586</v>
      </c>
      <c r="AK14" s="25" t="n">
        <v>3435</v>
      </c>
      <c r="AL14" s="25" t="n">
        <v>1800</v>
      </c>
      <c r="AM14" s="25" t="n">
        <v>1635</v>
      </c>
      <c r="AN14" s="29" t="s">
        <v>34</v>
      </c>
      <c r="AO14" s="24" t="n">
        <f aca="false">SUM(AP14+AQ14)</f>
        <v>3444</v>
      </c>
      <c r="AP14" s="24" t="n">
        <v>1818</v>
      </c>
      <c r="AQ14" s="24" t="n">
        <v>1626</v>
      </c>
      <c r="AR14" s="24" t="n">
        <v>3478</v>
      </c>
      <c r="AS14" s="24" t="n">
        <v>1832</v>
      </c>
      <c r="AT14" s="24" t="n">
        <v>1646</v>
      </c>
      <c r="AU14" s="24" t="n">
        <v>3366</v>
      </c>
      <c r="AV14" s="24" t="n">
        <v>1770</v>
      </c>
      <c r="AW14" s="24" t="n">
        <v>1596</v>
      </c>
      <c r="AX14" s="24" t="n">
        <v>3282</v>
      </c>
      <c r="AY14" s="24" t="n">
        <v>1739</v>
      </c>
      <c r="AZ14" s="24" t="n">
        <v>1543</v>
      </c>
      <c r="BA14" s="24" t="n">
        <v>3211</v>
      </c>
      <c r="BB14" s="24" t="n">
        <v>1701</v>
      </c>
      <c r="BC14" s="24" t="n">
        <v>1510</v>
      </c>
      <c r="BD14" s="29" t="s">
        <v>34</v>
      </c>
      <c r="BE14" s="24" t="n">
        <v>3156</v>
      </c>
      <c r="BF14" s="24" t="n">
        <v>1676</v>
      </c>
      <c r="BG14" s="24" t="n">
        <v>1480</v>
      </c>
      <c r="BH14" s="24" t="n">
        <v>3147</v>
      </c>
      <c r="BI14" s="24" t="n">
        <v>1661</v>
      </c>
      <c r="BJ14" s="24" t="n">
        <v>1486</v>
      </c>
    </row>
    <row r="15" customFormat="false" ht="15" hidden="false" customHeight="true" outlineLevel="0" collapsed="false">
      <c r="B15" s="23" t="s">
        <v>35</v>
      </c>
      <c r="C15" s="24" t="n">
        <v>2685</v>
      </c>
      <c r="D15" s="24" t="n">
        <v>1387</v>
      </c>
      <c r="E15" s="24" t="n">
        <v>1298</v>
      </c>
      <c r="F15" s="24" t="n">
        <v>2584</v>
      </c>
      <c r="G15" s="24" t="n">
        <v>1336</v>
      </c>
      <c r="H15" s="24" t="n">
        <v>1248</v>
      </c>
      <c r="I15" s="24" t="n">
        <v>1326</v>
      </c>
      <c r="J15" s="24" t="n">
        <v>1207</v>
      </c>
      <c r="K15" s="24" t="n">
        <v>2533</v>
      </c>
      <c r="L15" s="24" t="n">
        <v>2563</v>
      </c>
      <c r="M15" s="24" t="n">
        <v>1362</v>
      </c>
      <c r="N15" s="24" t="n">
        <v>1201</v>
      </c>
      <c r="O15" s="24" t="n">
        <v>2543</v>
      </c>
      <c r="P15" s="24" t="n">
        <v>1350</v>
      </c>
      <c r="Q15" s="24" t="n">
        <v>1193</v>
      </c>
      <c r="R15" s="24" t="n">
        <v>2546</v>
      </c>
      <c r="S15" s="24" t="n">
        <v>1338</v>
      </c>
      <c r="T15" s="24" t="n">
        <v>1208</v>
      </c>
      <c r="U15" s="23" t="s">
        <v>35</v>
      </c>
      <c r="V15" s="24" t="n">
        <v>2564</v>
      </c>
      <c r="W15" s="24" t="n">
        <v>1364</v>
      </c>
      <c r="X15" s="24" t="n">
        <v>1200</v>
      </c>
      <c r="Y15" s="24" t="n">
        <f aca="false">SUM(Z15:AA15)</f>
        <v>2564</v>
      </c>
      <c r="Z15" s="24" t="n">
        <v>1367</v>
      </c>
      <c r="AA15" s="24" t="n">
        <v>1197</v>
      </c>
      <c r="AB15" s="24" t="n">
        <f aca="false">SUM(AC15:AD15)</f>
        <v>2577</v>
      </c>
      <c r="AC15" s="24" t="n">
        <v>1366</v>
      </c>
      <c r="AD15" s="24" t="n">
        <v>1211</v>
      </c>
      <c r="AE15" s="24" t="n">
        <f aca="false">SUM(AF15:AG15)</f>
        <v>2626</v>
      </c>
      <c r="AF15" s="24" t="n">
        <v>1363</v>
      </c>
      <c r="AG15" s="24" t="n">
        <v>1263</v>
      </c>
      <c r="AH15" s="24" t="n">
        <f aca="false">SUM(AI15:AJ15)</f>
        <v>2662</v>
      </c>
      <c r="AI15" s="24" t="n">
        <v>1375</v>
      </c>
      <c r="AJ15" s="24" t="n">
        <v>1287</v>
      </c>
      <c r="AK15" s="25" t="n">
        <v>2810</v>
      </c>
      <c r="AL15" s="25" t="n">
        <v>1466</v>
      </c>
      <c r="AM15" s="25" t="n">
        <v>1344</v>
      </c>
      <c r="AN15" s="26" t="s">
        <v>35</v>
      </c>
      <c r="AO15" s="30" t="n">
        <f aca="false">SUM(AP15+AQ15)</f>
        <v>2979</v>
      </c>
      <c r="AP15" s="24" t="n">
        <v>1547</v>
      </c>
      <c r="AQ15" s="24" t="n">
        <v>1432</v>
      </c>
      <c r="AR15" s="30" t="n">
        <v>3071</v>
      </c>
      <c r="AS15" s="30" t="n">
        <v>1602</v>
      </c>
      <c r="AT15" s="30" t="n">
        <v>1469</v>
      </c>
      <c r="AU15" s="30" t="n">
        <v>3177</v>
      </c>
      <c r="AV15" s="24" t="n">
        <v>1660</v>
      </c>
      <c r="AW15" s="24" t="n">
        <v>1517</v>
      </c>
      <c r="AX15" s="30" t="n">
        <v>3301</v>
      </c>
      <c r="AY15" s="24" t="n">
        <v>1722</v>
      </c>
      <c r="AZ15" s="24" t="n">
        <v>1579</v>
      </c>
      <c r="BA15" s="30" t="n">
        <v>3400</v>
      </c>
      <c r="BB15" s="24" t="n">
        <v>1775</v>
      </c>
      <c r="BC15" s="24" t="n">
        <v>1625</v>
      </c>
      <c r="BD15" s="26" t="s">
        <v>35</v>
      </c>
      <c r="BE15" s="30" t="n">
        <v>3445</v>
      </c>
      <c r="BF15" s="24" t="n">
        <v>1807</v>
      </c>
      <c r="BG15" s="24" t="n">
        <v>1638</v>
      </c>
      <c r="BH15" s="30" t="n">
        <v>3474</v>
      </c>
      <c r="BI15" s="24" t="n">
        <v>1823</v>
      </c>
      <c r="BJ15" s="24" t="n">
        <v>1651</v>
      </c>
    </row>
    <row r="16" customFormat="false" ht="15" hidden="false" customHeight="true" outlineLevel="0" collapsed="false">
      <c r="B16" s="23" t="s">
        <v>36</v>
      </c>
      <c r="C16" s="24" t="n">
        <v>1633</v>
      </c>
      <c r="D16" s="24" t="n">
        <v>1577</v>
      </c>
      <c r="E16" s="24" t="n">
        <v>3210</v>
      </c>
      <c r="F16" s="24" t="n">
        <v>3082</v>
      </c>
      <c r="G16" s="24" t="n">
        <v>1575</v>
      </c>
      <c r="H16" s="24" t="n">
        <v>1507</v>
      </c>
      <c r="I16" s="24" t="n">
        <v>2913</v>
      </c>
      <c r="J16" s="24" t="n">
        <v>1492</v>
      </c>
      <c r="K16" s="24" t="n">
        <v>1421</v>
      </c>
      <c r="L16" s="24" t="n">
        <v>2803</v>
      </c>
      <c r="M16" s="24" t="n">
        <v>1437</v>
      </c>
      <c r="N16" s="24" t="n">
        <v>1366</v>
      </c>
      <c r="O16" s="24" t="n">
        <v>2786</v>
      </c>
      <c r="P16" s="24" t="n">
        <v>1434</v>
      </c>
      <c r="Q16" s="24" t="n">
        <v>1352</v>
      </c>
      <c r="R16" s="24" t="n">
        <v>2711</v>
      </c>
      <c r="S16" s="24" t="n">
        <v>1425</v>
      </c>
      <c r="T16" s="24" t="n">
        <v>1286</v>
      </c>
      <c r="U16" s="23" t="s">
        <v>36</v>
      </c>
      <c r="V16" s="24" t="n">
        <v>2634</v>
      </c>
      <c r="W16" s="24" t="n">
        <v>1378</v>
      </c>
      <c r="X16" s="24" t="n">
        <v>1256</v>
      </c>
      <c r="Y16" s="24" t="n">
        <f aca="false">SUM(Z16:AA16)</f>
        <v>2577</v>
      </c>
      <c r="Z16" s="24" t="n">
        <v>1372</v>
      </c>
      <c r="AA16" s="24" t="n">
        <v>1205</v>
      </c>
      <c r="AB16" s="24" t="n">
        <f aca="false">SUM(AC16:AD16)</f>
        <v>2595</v>
      </c>
      <c r="AC16" s="24" t="n">
        <v>1382</v>
      </c>
      <c r="AD16" s="24" t="n">
        <v>1213</v>
      </c>
      <c r="AE16" s="24" t="n">
        <f aca="false">SUM(AF16:AG16)</f>
        <v>2574</v>
      </c>
      <c r="AF16" s="24" t="n">
        <v>1372</v>
      </c>
      <c r="AG16" s="24" t="n">
        <v>1202</v>
      </c>
      <c r="AH16" s="24" t="n">
        <f aca="false">SUM(AI16:AJ16)</f>
        <v>2569</v>
      </c>
      <c r="AI16" s="24" t="n">
        <v>1350</v>
      </c>
      <c r="AJ16" s="24" t="n">
        <v>1219</v>
      </c>
      <c r="AK16" s="25" t="n">
        <v>2534</v>
      </c>
      <c r="AL16" s="25" t="n">
        <v>1333</v>
      </c>
      <c r="AM16" s="25" t="n">
        <v>1201</v>
      </c>
      <c r="AN16" s="26" t="s">
        <v>36</v>
      </c>
      <c r="AO16" s="27" t="n">
        <f aca="false">SUM(AP16+AQ16)</f>
        <v>2533</v>
      </c>
      <c r="AP16" s="24" t="n">
        <v>1335</v>
      </c>
      <c r="AQ16" s="24" t="n">
        <v>1198</v>
      </c>
      <c r="AR16" s="27" t="n">
        <v>2543</v>
      </c>
      <c r="AS16" s="27" t="n">
        <v>1332</v>
      </c>
      <c r="AT16" s="27" t="n">
        <v>1211</v>
      </c>
      <c r="AU16" s="27" t="n">
        <v>2588</v>
      </c>
      <c r="AV16" s="24" t="n">
        <v>1339</v>
      </c>
      <c r="AW16" s="24" t="n">
        <v>1249</v>
      </c>
      <c r="AX16" s="27" t="n">
        <v>2639</v>
      </c>
      <c r="AY16" s="24" t="n">
        <v>1356</v>
      </c>
      <c r="AZ16" s="24" t="n">
        <v>1283</v>
      </c>
      <c r="BA16" s="27" t="n">
        <v>2798</v>
      </c>
      <c r="BB16" s="24" t="n">
        <v>1455</v>
      </c>
      <c r="BC16" s="24" t="n">
        <v>1343</v>
      </c>
      <c r="BD16" s="26" t="s">
        <v>36</v>
      </c>
      <c r="BE16" s="27" t="n">
        <v>2982</v>
      </c>
      <c r="BF16" s="24" t="n">
        <v>1525</v>
      </c>
      <c r="BG16" s="24" t="n">
        <v>1457</v>
      </c>
      <c r="BH16" s="27" t="n">
        <v>3058</v>
      </c>
      <c r="BI16" s="24" t="n">
        <v>1585</v>
      </c>
      <c r="BJ16" s="24" t="n">
        <v>1473</v>
      </c>
    </row>
    <row r="17" customFormat="false" ht="15" hidden="false" customHeight="true" outlineLevel="0" collapsed="false">
      <c r="B17" s="23" t="s">
        <v>37</v>
      </c>
      <c r="C17" s="24" t="n">
        <v>3206</v>
      </c>
      <c r="D17" s="24" t="n">
        <v>1627</v>
      </c>
      <c r="E17" s="24" t="n">
        <v>1579</v>
      </c>
      <c r="F17" s="24" t="n">
        <v>3486</v>
      </c>
      <c r="G17" s="24" t="n">
        <v>1771</v>
      </c>
      <c r="H17" s="24" t="n">
        <v>1715</v>
      </c>
      <c r="I17" s="24" t="n">
        <v>3636</v>
      </c>
      <c r="J17" s="24" t="n">
        <v>1821</v>
      </c>
      <c r="K17" s="24" t="n">
        <v>1815</v>
      </c>
      <c r="L17" s="24" t="n">
        <v>3544</v>
      </c>
      <c r="M17" s="24" t="n">
        <v>1778</v>
      </c>
      <c r="N17" s="24" t="n">
        <v>1766</v>
      </c>
      <c r="O17" s="24" t="n">
        <v>3423</v>
      </c>
      <c r="P17" s="24" t="n">
        <v>1723</v>
      </c>
      <c r="Q17" s="24" t="n">
        <v>1700</v>
      </c>
      <c r="R17" s="24" t="n">
        <v>3228</v>
      </c>
      <c r="S17" s="24" t="n">
        <v>1649</v>
      </c>
      <c r="T17" s="24" t="n">
        <v>1579</v>
      </c>
      <c r="U17" s="23" t="s">
        <v>37</v>
      </c>
      <c r="V17" s="24" t="n">
        <v>3101</v>
      </c>
      <c r="W17" s="24" t="n">
        <v>1581</v>
      </c>
      <c r="X17" s="24" t="n">
        <v>1520</v>
      </c>
      <c r="Y17" s="24" t="n">
        <f aca="false">SUM(Z17:AA17)</f>
        <v>2920</v>
      </c>
      <c r="Z17" s="24" t="n">
        <v>1492</v>
      </c>
      <c r="AA17" s="24" t="n">
        <v>1428</v>
      </c>
      <c r="AB17" s="24" t="n">
        <f aca="false">SUM(AC17:AD17)</f>
        <v>2773</v>
      </c>
      <c r="AC17" s="24" t="n">
        <v>1414</v>
      </c>
      <c r="AD17" s="24" t="n">
        <v>1359</v>
      </c>
      <c r="AE17" s="24" t="n">
        <f aca="false">SUM(AF17:AG17)</f>
        <v>2749</v>
      </c>
      <c r="AF17" s="24" t="n">
        <v>1403</v>
      </c>
      <c r="AG17" s="24" t="n">
        <v>1346</v>
      </c>
      <c r="AH17" s="24" t="n">
        <f aca="false">SUM(AI17:AJ17)</f>
        <v>2674</v>
      </c>
      <c r="AI17" s="24" t="n">
        <v>1394</v>
      </c>
      <c r="AJ17" s="24" t="n">
        <v>1280</v>
      </c>
      <c r="AK17" s="25" t="n">
        <v>2609</v>
      </c>
      <c r="AL17" s="25" t="n">
        <v>1347</v>
      </c>
      <c r="AM17" s="25" t="n">
        <v>1262</v>
      </c>
      <c r="AN17" s="26" t="s">
        <v>37</v>
      </c>
      <c r="AO17" s="27" t="n">
        <f aca="false">SUM(AP17+AQ17)</f>
        <v>2545</v>
      </c>
      <c r="AP17" s="24" t="n">
        <v>1322</v>
      </c>
      <c r="AQ17" s="24" t="n">
        <v>1223</v>
      </c>
      <c r="AR17" s="27" t="n">
        <v>2556</v>
      </c>
      <c r="AS17" s="27" t="n">
        <v>1334</v>
      </c>
      <c r="AT17" s="27" t="n">
        <v>1222</v>
      </c>
      <c r="AU17" s="27" t="n">
        <v>2510</v>
      </c>
      <c r="AV17" s="24" t="n">
        <v>1314</v>
      </c>
      <c r="AW17" s="24" t="n">
        <v>1196</v>
      </c>
      <c r="AX17" s="27" t="n">
        <v>2508</v>
      </c>
      <c r="AY17" s="24" t="n">
        <v>1311</v>
      </c>
      <c r="AZ17" s="24" t="n">
        <v>1197</v>
      </c>
      <c r="BA17" s="27" t="n">
        <v>2526</v>
      </c>
      <c r="BB17" s="24" t="n">
        <v>1321</v>
      </c>
      <c r="BC17" s="24" t="n">
        <v>1205</v>
      </c>
      <c r="BD17" s="26" t="s">
        <v>37</v>
      </c>
      <c r="BE17" s="27" t="n">
        <v>2535</v>
      </c>
      <c r="BF17" s="24" t="n">
        <v>1325</v>
      </c>
      <c r="BG17" s="24" t="n">
        <v>1210</v>
      </c>
      <c r="BH17" s="27" t="n">
        <v>2561</v>
      </c>
      <c r="BI17" s="24" t="n">
        <v>1336</v>
      </c>
      <c r="BJ17" s="24" t="n">
        <v>1225</v>
      </c>
    </row>
    <row r="18" customFormat="false" ht="15" hidden="false" customHeight="true" outlineLevel="0" collapsed="false">
      <c r="B18" s="23" t="s">
        <v>38</v>
      </c>
      <c r="C18" s="24" t="n">
        <v>2448</v>
      </c>
      <c r="D18" s="24" t="n">
        <v>1239</v>
      </c>
      <c r="E18" s="24" t="n">
        <v>1209</v>
      </c>
      <c r="F18" s="24" t="n">
        <v>2340</v>
      </c>
      <c r="G18" s="24" t="n">
        <v>1189</v>
      </c>
      <c r="H18" s="24" t="n">
        <v>1151</v>
      </c>
      <c r="I18" s="24" t="n">
        <v>2406</v>
      </c>
      <c r="J18" s="24" t="n">
        <v>1230</v>
      </c>
      <c r="K18" s="24" t="n">
        <v>1176</v>
      </c>
      <c r="L18" s="24" t="n">
        <v>2640</v>
      </c>
      <c r="M18" s="24" t="n">
        <v>1337</v>
      </c>
      <c r="N18" s="24" t="n">
        <v>1303</v>
      </c>
      <c r="O18" s="24" t="n">
        <v>2858</v>
      </c>
      <c r="P18" s="24" t="n">
        <v>1456</v>
      </c>
      <c r="Q18" s="24" t="n">
        <v>1402</v>
      </c>
      <c r="R18" s="24" t="n">
        <v>3173</v>
      </c>
      <c r="S18" s="24" t="n">
        <v>1604</v>
      </c>
      <c r="T18" s="24" t="n">
        <v>1569</v>
      </c>
      <c r="U18" s="23" t="s">
        <v>38</v>
      </c>
      <c r="V18" s="24" t="n">
        <v>3461</v>
      </c>
      <c r="W18" s="24" t="n">
        <v>1765</v>
      </c>
      <c r="X18" s="24" t="n">
        <v>1696</v>
      </c>
      <c r="Y18" s="24" t="n">
        <f aca="false">SUM(Z18:AA18)</f>
        <v>3613</v>
      </c>
      <c r="Z18" s="24" t="n">
        <v>1811</v>
      </c>
      <c r="AA18" s="24" t="n">
        <v>1802</v>
      </c>
      <c r="AB18" s="24" t="n">
        <f aca="false">SUM(AC18:AD18)</f>
        <v>3520</v>
      </c>
      <c r="AC18" s="24" t="n">
        <v>1763</v>
      </c>
      <c r="AD18" s="24" t="n">
        <v>1757</v>
      </c>
      <c r="AE18" s="24" t="n">
        <f aca="false">SUM(AF18:AG18)</f>
        <v>3393</v>
      </c>
      <c r="AF18" s="24" t="n">
        <v>1709</v>
      </c>
      <c r="AG18" s="24" t="n">
        <v>1684</v>
      </c>
      <c r="AH18" s="24" t="n">
        <f aca="false">SUM(AI18:AJ18)</f>
        <v>3176</v>
      </c>
      <c r="AI18" s="24" t="n">
        <v>1597</v>
      </c>
      <c r="AJ18" s="24" t="n">
        <v>1579</v>
      </c>
      <c r="AK18" s="25" t="n">
        <v>3044</v>
      </c>
      <c r="AL18" s="25" t="n">
        <v>1539</v>
      </c>
      <c r="AM18" s="25" t="n">
        <v>1505</v>
      </c>
      <c r="AN18" s="26" t="s">
        <v>38</v>
      </c>
      <c r="AO18" s="27" t="n">
        <f aca="false">SUM(AP18+AQ18)</f>
        <v>2867</v>
      </c>
      <c r="AP18" s="24" t="n">
        <v>1459</v>
      </c>
      <c r="AQ18" s="24" t="n">
        <v>1408</v>
      </c>
      <c r="AR18" s="27" t="n">
        <v>2710</v>
      </c>
      <c r="AS18" s="27" t="n">
        <v>1368</v>
      </c>
      <c r="AT18" s="27" t="n">
        <v>1342</v>
      </c>
      <c r="AU18" s="27" t="n">
        <v>2673</v>
      </c>
      <c r="AV18" s="24" t="n">
        <v>1338</v>
      </c>
      <c r="AW18" s="24" t="n">
        <v>1335</v>
      </c>
      <c r="AX18" s="27" t="n">
        <v>2585</v>
      </c>
      <c r="AY18" s="24" t="n">
        <v>1311</v>
      </c>
      <c r="AZ18" s="24" t="n">
        <v>1274</v>
      </c>
      <c r="BA18" s="27" t="n">
        <v>2524</v>
      </c>
      <c r="BB18" s="24" t="n">
        <v>1279</v>
      </c>
      <c r="BC18" s="24" t="n">
        <v>1245</v>
      </c>
      <c r="BD18" s="26" t="s">
        <v>38</v>
      </c>
      <c r="BE18" s="27" t="n">
        <v>2483</v>
      </c>
      <c r="BF18" s="24" t="n">
        <v>1268</v>
      </c>
      <c r="BG18" s="24" t="n">
        <v>1215</v>
      </c>
      <c r="BH18" s="27" t="n">
        <v>2510</v>
      </c>
      <c r="BI18" s="24" t="n">
        <v>1281</v>
      </c>
      <c r="BJ18" s="24" t="n">
        <v>1229</v>
      </c>
    </row>
    <row r="19" customFormat="false" ht="15" hidden="false" customHeight="true" outlineLevel="0" collapsed="false">
      <c r="B19" s="23" t="s">
        <v>39</v>
      </c>
      <c r="C19" s="24" t="n">
        <v>2207</v>
      </c>
      <c r="D19" s="24" t="n">
        <v>1100</v>
      </c>
      <c r="E19" s="24" t="n">
        <v>1107</v>
      </c>
      <c r="F19" s="24" t="n">
        <v>2301</v>
      </c>
      <c r="G19" s="24" t="n">
        <v>1153</v>
      </c>
      <c r="H19" s="24" t="n">
        <v>1148</v>
      </c>
      <c r="I19" s="24" t="n">
        <v>2311</v>
      </c>
      <c r="J19" s="24" t="n">
        <v>1149</v>
      </c>
      <c r="K19" s="24" t="n">
        <v>1162</v>
      </c>
      <c r="L19" s="24" t="n">
        <v>2320</v>
      </c>
      <c r="M19" s="24" t="n">
        <v>1161</v>
      </c>
      <c r="N19" s="24" t="n">
        <v>1159</v>
      </c>
      <c r="O19" s="24" t="n">
        <v>2376</v>
      </c>
      <c r="P19" s="24" t="n">
        <v>1181</v>
      </c>
      <c r="Q19" s="24" t="n">
        <v>1195</v>
      </c>
      <c r="R19" s="24" t="n">
        <v>2386</v>
      </c>
      <c r="S19" s="24" t="n">
        <v>1192</v>
      </c>
      <c r="T19" s="24" t="n">
        <v>1194</v>
      </c>
      <c r="U19" s="23" t="s">
        <v>39</v>
      </c>
      <c r="V19" s="24" t="n">
        <v>2288</v>
      </c>
      <c r="W19" s="24" t="n">
        <v>1148</v>
      </c>
      <c r="X19" s="24" t="n">
        <v>1140</v>
      </c>
      <c r="Y19" s="24" t="n">
        <f aca="false">SUM(Z19:AA19)</f>
        <v>2355</v>
      </c>
      <c r="Z19" s="24" t="n">
        <v>1186</v>
      </c>
      <c r="AA19" s="24" t="n">
        <v>1169</v>
      </c>
      <c r="AB19" s="24" t="n">
        <f aca="false">SUM(AC19:AD19)</f>
        <v>2574</v>
      </c>
      <c r="AC19" s="24" t="n">
        <v>1284</v>
      </c>
      <c r="AD19" s="24" t="n">
        <v>1290</v>
      </c>
      <c r="AE19" s="24" t="n">
        <f aca="false">SUM(AF19:AG19)</f>
        <v>2800</v>
      </c>
      <c r="AF19" s="24" t="n">
        <v>1413</v>
      </c>
      <c r="AG19" s="24" t="n">
        <v>1387</v>
      </c>
      <c r="AH19" s="24" t="n">
        <f aca="false">SUM(AI19:AJ19)</f>
        <v>3103</v>
      </c>
      <c r="AI19" s="24" t="n">
        <v>1552</v>
      </c>
      <c r="AJ19" s="24" t="n">
        <v>1551</v>
      </c>
      <c r="AK19" s="25" t="n">
        <v>3378</v>
      </c>
      <c r="AL19" s="25" t="n">
        <v>1702</v>
      </c>
      <c r="AM19" s="25" t="n">
        <v>1676</v>
      </c>
      <c r="AN19" s="26" t="s">
        <v>39</v>
      </c>
      <c r="AO19" s="27" t="n">
        <f aca="false">SUM(AP19+AQ19)</f>
        <v>3513</v>
      </c>
      <c r="AP19" s="24" t="n">
        <v>1739</v>
      </c>
      <c r="AQ19" s="24" t="n">
        <v>1774</v>
      </c>
      <c r="AR19" s="27" t="n">
        <v>3425</v>
      </c>
      <c r="AS19" s="27" t="n">
        <v>1684</v>
      </c>
      <c r="AT19" s="27" t="n">
        <v>1741</v>
      </c>
      <c r="AU19" s="27" t="n">
        <v>3286</v>
      </c>
      <c r="AV19" s="24" t="n">
        <v>1625</v>
      </c>
      <c r="AW19" s="24" t="n">
        <v>1661</v>
      </c>
      <c r="AX19" s="27" t="n">
        <v>3075</v>
      </c>
      <c r="AY19" s="24" t="n">
        <v>1520</v>
      </c>
      <c r="AZ19" s="24" t="n">
        <v>1555</v>
      </c>
      <c r="BA19" s="27" t="n">
        <v>2941</v>
      </c>
      <c r="BB19" s="24" t="n">
        <v>1463</v>
      </c>
      <c r="BC19" s="24" t="n">
        <v>1478</v>
      </c>
      <c r="BD19" s="26" t="s">
        <v>39</v>
      </c>
      <c r="BE19" s="27" t="n">
        <v>2777</v>
      </c>
      <c r="BF19" s="24" t="n">
        <v>1397</v>
      </c>
      <c r="BG19" s="24" t="n">
        <v>1380</v>
      </c>
      <c r="BH19" s="27" t="n">
        <v>2647</v>
      </c>
      <c r="BI19" s="24" t="n">
        <v>1325</v>
      </c>
      <c r="BJ19" s="24" t="n">
        <v>1322</v>
      </c>
    </row>
    <row r="20" customFormat="false" ht="15" hidden="false" customHeight="true" outlineLevel="0" collapsed="false">
      <c r="B20" s="23" t="s">
        <v>40</v>
      </c>
      <c r="C20" s="24" t="n">
        <v>2007</v>
      </c>
      <c r="D20" s="24" t="n">
        <v>884</v>
      </c>
      <c r="E20" s="24" t="n">
        <v>1123</v>
      </c>
      <c r="F20" s="24" t="n">
        <v>1966</v>
      </c>
      <c r="G20" s="24" t="n">
        <v>879</v>
      </c>
      <c r="H20" s="24" t="n">
        <v>1087</v>
      </c>
      <c r="I20" s="24" t="n">
        <v>1991</v>
      </c>
      <c r="J20" s="24" t="n">
        <v>914</v>
      </c>
      <c r="K20" s="24" t="n">
        <v>1077</v>
      </c>
      <c r="L20" s="24" t="n">
        <v>2024</v>
      </c>
      <c r="M20" s="24" t="n">
        <v>951</v>
      </c>
      <c r="N20" s="24" t="n">
        <v>1073</v>
      </c>
      <c r="O20" s="24" t="n">
        <v>2046</v>
      </c>
      <c r="P20" s="24" t="n">
        <v>969</v>
      </c>
      <c r="Q20" s="24" t="n">
        <v>1077</v>
      </c>
      <c r="R20" s="24" t="n">
        <v>2071</v>
      </c>
      <c r="S20" s="24" t="n">
        <v>999</v>
      </c>
      <c r="T20" s="24" t="n">
        <v>1072</v>
      </c>
      <c r="U20" s="23" t="s">
        <v>40</v>
      </c>
      <c r="V20" s="24" t="n">
        <v>2150</v>
      </c>
      <c r="W20" s="24" t="n">
        <v>1047</v>
      </c>
      <c r="X20" s="24" t="n">
        <v>1103</v>
      </c>
      <c r="Y20" s="24" t="n">
        <f aca="false">SUM(Z20:AA20)</f>
        <v>2185</v>
      </c>
      <c r="Z20" s="24" t="n">
        <v>1066</v>
      </c>
      <c r="AA20" s="24" t="n">
        <v>1119</v>
      </c>
      <c r="AB20" s="24" t="n">
        <f aca="false">SUM(AC20:AD20)</f>
        <v>2199</v>
      </c>
      <c r="AC20" s="24" t="n">
        <v>1090</v>
      </c>
      <c r="AD20" s="24" t="n">
        <v>1109</v>
      </c>
      <c r="AE20" s="24" t="n">
        <f aca="false">SUM(AF20:AG20)</f>
        <v>2259</v>
      </c>
      <c r="AF20" s="24" t="n">
        <v>1109</v>
      </c>
      <c r="AG20" s="24" t="n">
        <v>1150</v>
      </c>
      <c r="AH20" s="24" t="n">
        <f aca="false">SUM(AI20:AJ20)</f>
        <v>2289</v>
      </c>
      <c r="AI20" s="24" t="n">
        <v>1120</v>
      </c>
      <c r="AJ20" s="24" t="n">
        <v>1169</v>
      </c>
      <c r="AK20" s="25" t="n">
        <v>2158</v>
      </c>
      <c r="AL20" s="25" t="n">
        <v>1059</v>
      </c>
      <c r="AM20" s="25" t="n">
        <v>1099</v>
      </c>
      <c r="AN20" s="26" t="s">
        <v>40</v>
      </c>
      <c r="AO20" s="27" t="n">
        <f aca="false">SUM(AP20+AQ20)</f>
        <v>2227</v>
      </c>
      <c r="AP20" s="24" t="n">
        <v>1095</v>
      </c>
      <c r="AQ20" s="24" t="n">
        <v>1132</v>
      </c>
      <c r="AR20" s="27" t="n">
        <v>2435</v>
      </c>
      <c r="AS20" s="27" t="n">
        <v>1185</v>
      </c>
      <c r="AT20" s="27" t="n">
        <v>1250</v>
      </c>
      <c r="AU20" s="27" t="n">
        <v>2657</v>
      </c>
      <c r="AV20" s="24" t="n">
        <v>1303</v>
      </c>
      <c r="AW20" s="24" t="n">
        <v>1354</v>
      </c>
      <c r="AX20" s="27" t="n">
        <v>2933</v>
      </c>
      <c r="AY20" s="24" t="n">
        <v>1428</v>
      </c>
      <c r="AZ20" s="24" t="n">
        <v>1505</v>
      </c>
      <c r="BA20" s="27" t="n">
        <v>3200</v>
      </c>
      <c r="BB20" s="24" t="n">
        <v>1566</v>
      </c>
      <c r="BC20" s="24" t="n">
        <v>1634</v>
      </c>
      <c r="BD20" s="26" t="s">
        <v>40</v>
      </c>
      <c r="BE20" s="27" t="n">
        <v>3331</v>
      </c>
      <c r="BF20" s="24" t="n">
        <v>1595</v>
      </c>
      <c r="BG20" s="24" t="n">
        <v>1736</v>
      </c>
      <c r="BH20" s="27" t="n">
        <v>3251</v>
      </c>
      <c r="BI20" s="24" t="n">
        <v>1556</v>
      </c>
      <c r="BJ20" s="24" t="n">
        <v>1695</v>
      </c>
    </row>
    <row r="21" customFormat="false" ht="15" hidden="false" customHeight="true" outlineLevel="0" collapsed="false">
      <c r="B21" s="23" t="s">
        <v>41</v>
      </c>
      <c r="C21" s="24" t="n">
        <v>1756</v>
      </c>
      <c r="D21" s="24" t="n">
        <v>724</v>
      </c>
      <c r="E21" s="24" t="n">
        <v>1032</v>
      </c>
      <c r="F21" s="24" t="n">
        <v>2798</v>
      </c>
      <c r="G21" s="24" t="n">
        <v>723</v>
      </c>
      <c r="H21" s="24" t="n">
        <v>1075</v>
      </c>
      <c r="I21" s="24" t="n">
        <v>1792</v>
      </c>
      <c r="J21" s="24" t="n">
        <v>744</v>
      </c>
      <c r="K21" s="24" t="n">
        <v>1048</v>
      </c>
      <c r="L21" s="24" t="n">
        <v>1857</v>
      </c>
      <c r="M21" s="24" t="n">
        <v>777</v>
      </c>
      <c r="N21" s="24" t="n">
        <v>1080</v>
      </c>
      <c r="O21" s="24" t="n">
        <v>1788</v>
      </c>
      <c r="P21" s="24" t="n">
        <v>733</v>
      </c>
      <c r="Q21" s="24" t="n">
        <v>1055</v>
      </c>
      <c r="R21" s="24" t="n">
        <v>1780</v>
      </c>
      <c r="S21" s="24" t="n">
        <v>732</v>
      </c>
      <c r="T21" s="24" t="n">
        <v>1048</v>
      </c>
      <c r="U21" s="23" t="s">
        <v>41</v>
      </c>
      <c r="V21" s="24" t="n">
        <v>1740</v>
      </c>
      <c r="W21" s="24" t="n">
        <v>727</v>
      </c>
      <c r="X21" s="24" t="n">
        <v>1013</v>
      </c>
      <c r="Y21" s="24" t="n">
        <f aca="false">SUM(Z21:AA21)</f>
        <v>1749</v>
      </c>
      <c r="Z21" s="24" t="n">
        <v>749</v>
      </c>
      <c r="AA21" s="24" t="n">
        <v>1000</v>
      </c>
      <c r="AB21" s="24" t="n">
        <f aca="false">SUM(AC21:AD21)</f>
        <v>1798</v>
      </c>
      <c r="AC21" s="24" t="n">
        <v>799</v>
      </c>
      <c r="AD21" s="24" t="n">
        <v>999</v>
      </c>
      <c r="AE21" s="24" t="n">
        <f aca="false">SUM(AF21:AG21)</f>
        <v>1848</v>
      </c>
      <c r="AF21" s="24" t="n">
        <v>835</v>
      </c>
      <c r="AG21" s="24" t="n">
        <v>1013</v>
      </c>
      <c r="AH21" s="24" t="n">
        <f aca="false">SUM(AI21:AJ21)</f>
        <v>1869</v>
      </c>
      <c r="AI21" s="24" t="n">
        <v>866</v>
      </c>
      <c r="AJ21" s="24" t="n">
        <v>1003</v>
      </c>
      <c r="AK21" s="25" t="n">
        <v>1969</v>
      </c>
      <c r="AL21" s="25" t="n">
        <v>919</v>
      </c>
      <c r="AM21" s="25" t="n">
        <v>1050</v>
      </c>
      <c r="AN21" s="26" t="s">
        <v>41</v>
      </c>
      <c r="AO21" s="24" t="n">
        <f aca="false">SUM(AP21+AQ21)</f>
        <v>1990</v>
      </c>
      <c r="AP21" s="24" t="n">
        <v>933</v>
      </c>
      <c r="AQ21" s="24" t="n">
        <v>1057</v>
      </c>
      <c r="AR21" s="24" t="n">
        <v>1997</v>
      </c>
      <c r="AS21" s="24" t="n">
        <v>943</v>
      </c>
      <c r="AT21" s="24" t="n">
        <v>1054</v>
      </c>
      <c r="AU21" s="24" t="n">
        <v>2044</v>
      </c>
      <c r="AV21" s="24" t="n">
        <v>957</v>
      </c>
      <c r="AW21" s="24" t="n">
        <v>1087</v>
      </c>
      <c r="AX21" s="24" t="n">
        <v>2062</v>
      </c>
      <c r="AY21" s="24" t="n">
        <v>965</v>
      </c>
      <c r="AZ21" s="24" t="n">
        <v>1097</v>
      </c>
      <c r="BA21" s="24" t="n">
        <v>1965</v>
      </c>
      <c r="BB21" s="24" t="n">
        <v>935</v>
      </c>
      <c r="BC21" s="24" t="n">
        <v>1030</v>
      </c>
      <c r="BD21" s="26" t="s">
        <v>41</v>
      </c>
      <c r="BE21" s="24" t="n">
        <v>2040</v>
      </c>
      <c r="BF21" s="24" t="n">
        <v>978</v>
      </c>
      <c r="BG21" s="24" t="n">
        <v>1062</v>
      </c>
      <c r="BH21" s="24" t="n">
        <v>2248</v>
      </c>
      <c r="BI21" s="24" t="n">
        <v>1067</v>
      </c>
      <c r="BJ21" s="24" t="n">
        <v>1181</v>
      </c>
    </row>
    <row r="22" customFormat="false" ht="15" hidden="false" customHeight="true" outlineLevel="0" collapsed="false">
      <c r="B22" s="23" t="s">
        <v>42</v>
      </c>
      <c r="C22" s="24" t="n">
        <v>1147</v>
      </c>
      <c r="D22" s="24" t="n">
        <v>395</v>
      </c>
      <c r="E22" s="24" t="n">
        <v>752</v>
      </c>
      <c r="F22" s="24" t="n">
        <v>1231</v>
      </c>
      <c r="G22" s="24" t="n">
        <v>448</v>
      </c>
      <c r="H22" s="24" t="n">
        <v>783</v>
      </c>
      <c r="I22" s="24" t="n">
        <v>1337</v>
      </c>
      <c r="J22" s="24" t="n">
        <v>469</v>
      </c>
      <c r="K22" s="24" t="n">
        <v>868</v>
      </c>
      <c r="L22" s="24" t="n">
        <v>1372</v>
      </c>
      <c r="M22" s="24" t="n">
        <v>492</v>
      </c>
      <c r="N22" s="24" t="n">
        <v>880</v>
      </c>
      <c r="O22" s="24" t="n">
        <v>1452</v>
      </c>
      <c r="P22" s="24" t="n">
        <v>550</v>
      </c>
      <c r="Q22" s="24" t="n">
        <v>902</v>
      </c>
      <c r="R22" s="24" t="n">
        <v>1473</v>
      </c>
      <c r="S22" s="24" t="n">
        <v>567</v>
      </c>
      <c r="T22" s="24" t="n">
        <v>906</v>
      </c>
      <c r="U22" s="23" t="s">
        <v>42</v>
      </c>
      <c r="V22" s="24" t="n">
        <v>1511</v>
      </c>
      <c r="W22" s="24" t="n">
        <v>564</v>
      </c>
      <c r="X22" s="24" t="n">
        <v>947</v>
      </c>
      <c r="Y22" s="24" t="n">
        <f aca="false">SUM(Z22:AA22)</f>
        <v>1514</v>
      </c>
      <c r="Z22" s="24" t="n">
        <v>577</v>
      </c>
      <c r="AA22" s="24" t="n">
        <v>937</v>
      </c>
      <c r="AB22" s="24" t="n">
        <f aca="false">SUM(AC22:AD22)</f>
        <v>1542</v>
      </c>
      <c r="AC22" s="24" t="n">
        <v>589</v>
      </c>
      <c r="AD22" s="24" t="n">
        <v>953</v>
      </c>
      <c r="AE22" s="24" t="n">
        <f aca="false">SUM(AF22:AG22)</f>
        <v>1476</v>
      </c>
      <c r="AF22" s="24" t="n">
        <v>547</v>
      </c>
      <c r="AG22" s="24" t="n">
        <v>929</v>
      </c>
      <c r="AH22" s="24" t="n">
        <f aca="false">SUM(AI22:AJ22)</f>
        <v>1495</v>
      </c>
      <c r="AI22" s="24" t="n">
        <v>560</v>
      </c>
      <c r="AJ22" s="24" t="n">
        <v>935</v>
      </c>
      <c r="AK22" s="25" t="n">
        <v>1470</v>
      </c>
      <c r="AL22" s="25" t="n">
        <v>563</v>
      </c>
      <c r="AM22" s="25" t="n">
        <v>907</v>
      </c>
      <c r="AN22" s="26" t="s">
        <v>42</v>
      </c>
      <c r="AO22" s="24" t="n">
        <f aca="false">SUM(AP22+AQ22)</f>
        <v>1503</v>
      </c>
      <c r="AP22" s="24" t="n">
        <v>602</v>
      </c>
      <c r="AQ22" s="24" t="n">
        <v>901</v>
      </c>
      <c r="AR22" s="24" t="n">
        <v>1565</v>
      </c>
      <c r="AS22" s="24" t="n">
        <v>656</v>
      </c>
      <c r="AT22" s="24" t="n">
        <v>909</v>
      </c>
      <c r="AU22" s="24" t="n">
        <v>1584</v>
      </c>
      <c r="AV22" s="24" t="n">
        <v>675</v>
      </c>
      <c r="AW22" s="24" t="n">
        <v>909</v>
      </c>
      <c r="AX22" s="24" t="n">
        <v>1601</v>
      </c>
      <c r="AY22" s="24" t="n">
        <v>696</v>
      </c>
      <c r="AZ22" s="24" t="n">
        <v>905</v>
      </c>
      <c r="BA22" s="24" t="n">
        <v>1659</v>
      </c>
      <c r="BB22" s="24" t="n">
        <v>714</v>
      </c>
      <c r="BC22" s="24" t="n">
        <v>945</v>
      </c>
      <c r="BD22" s="26" t="s">
        <v>42</v>
      </c>
      <c r="BE22" s="24" t="n">
        <v>1696</v>
      </c>
      <c r="BF22" s="24" t="n">
        <v>749</v>
      </c>
      <c r="BG22" s="24" t="n">
        <v>947</v>
      </c>
      <c r="BH22" s="24" t="n">
        <v>1689</v>
      </c>
      <c r="BI22" s="24" t="n">
        <v>744</v>
      </c>
      <c r="BJ22" s="24" t="n">
        <v>945</v>
      </c>
    </row>
    <row r="23" customFormat="false" ht="15" hidden="false" customHeight="true" outlineLevel="0" collapsed="false">
      <c r="B23" s="23" t="s">
        <v>43</v>
      </c>
      <c r="C23" s="24" t="n">
        <v>598</v>
      </c>
      <c r="D23" s="24" t="n">
        <v>180</v>
      </c>
      <c r="E23" s="24" t="n">
        <v>418</v>
      </c>
      <c r="F23" s="24" t="n">
        <v>612</v>
      </c>
      <c r="G23" s="24" t="n">
        <v>180</v>
      </c>
      <c r="H23" s="24" t="n">
        <v>432</v>
      </c>
      <c r="I23" s="24" t="n">
        <v>643</v>
      </c>
      <c r="J23" s="24" t="n">
        <v>188</v>
      </c>
      <c r="K23" s="24" t="n">
        <v>455</v>
      </c>
      <c r="L23" s="24" t="n">
        <v>677</v>
      </c>
      <c r="M23" s="24" t="n">
        <v>202</v>
      </c>
      <c r="N23" s="24" t="n">
        <v>475</v>
      </c>
      <c r="O23" s="24" t="n">
        <v>743</v>
      </c>
      <c r="P23" s="24" t="n">
        <v>217</v>
      </c>
      <c r="Q23" s="24" t="n">
        <v>526</v>
      </c>
      <c r="R23" s="24" t="n">
        <v>810</v>
      </c>
      <c r="S23" s="24" t="n">
        <v>235</v>
      </c>
      <c r="T23" s="24" t="n">
        <v>575</v>
      </c>
      <c r="U23" s="23" t="s">
        <v>43</v>
      </c>
      <c r="V23" s="24" t="n">
        <v>896</v>
      </c>
      <c r="W23" s="24" t="n">
        <v>278</v>
      </c>
      <c r="X23" s="24" t="n">
        <v>618</v>
      </c>
      <c r="Y23" s="24" t="n">
        <f aca="false">SUM(Z23:AA23)</f>
        <v>960</v>
      </c>
      <c r="Z23" s="24" t="n">
        <v>284</v>
      </c>
      <c r="AA23" s="24" t="n">
        <v>676</v>
      </c>
      <c r="AB23" s="24" t="n">
        <f aca="false">SUM(AC23:AD23)</f>
        <v>975</v>
      </c>
      <c r="AC23" s="24" t="n">
        <v>292</v>
      </c>
      <c r="AD23" s="24" t="n">
        <v>683</v>
      </c>
      <c r="AE23" s="24" t="n">
        <f aca="false">SUM(AF23:AG23)</f>
        <v>1053</v>
      </c>
      <c r="AF23" s="24" t="n">
        <v>348</v>
      </c>
      <c r="AG23" s="24" t="n">
        <v>705</v>
      </c>
      <c r="AH23" s="24" t="n">
        <f aca="false">SUM(AI23:AJ23)</f>
        <v>1070</v>
      </c>
      <c r="AI23" s="24" t="n">
        <v>359</v>
      </c>
      <c r="AJ23" s="24" t="n">
        <v>711</v>
      </c>
      <c r="AK23" s="25" t="n">
        <v>1116</v>
      </c>
      <c r="AL23" s="25" t="n">
        <v>360</v>
      </c>
      <c r="AM23" s="25" t="n">
        <v>756</v>
      </c>
      <c r="AN23" s="26" t="s">
        <v>43</v>
      </c>
      <c r="AO23" s="24" t="n">
        <f aca="false">SUM(AP23+AQ23)</f>
        <v>1130</v>
      </c>
      <c r="AP23" s="24" t="n">
        <v>369</v>
      </c>
      <c r="AQ23" s="24" t="n">
        <v>761</v>
      </c>
      <c r="AR23" s="24" t="n">
        <v>1160</v>
      </c>
      <c r="AS23" s="24" t="n">
        <v>377</v>
      </c>
      <c r="AT23" s="24" t="n">
        <v>783</v>
      </c>
      <c r="AU23" s="24" t="n">
        <v>1131</v>
      </c>
      <c r="AV23" s="24" t="n">
        <v>360</v>
      </c>
      <c r="AW23" s="24" t="n">
        <v>771</v>
      </c>
      <c r="AX23" s="24" t="n">
        <v>1142</v>
      </c>
      <c r="AY23" s="24" t="n">
        <v>372</v>
      </c>
      <c r="AZ23" s="24" t="n">
        <v>770</v>
      </c>
      <c r="BA23" s="24" t="n">
        <v>1112</v>
      </c>
      <c r="BB23" s="24" t="n">
        <v>388</v>
      </c>
      <c r="BC23" s="24" t="n">
        <v>724</v>
      </c>
      <c r="BD23" s="26" t="s">
        <v>43</v>
      </c>
      <c r="BE23" s="24" t="n">
        <v>1122</v>
      </c>
      <c r="BF23" s="24" t="n">
        <v>393</v>
      </c>
      <c r="BG23" s="24" t="n">
        <v>729</v>
      </c>
      <c r="BH23" s="24" t="n">
        <v>1183</v>
      </c>
      <c r="BI23" s="24" t="n">
        <v>441</v>
      </c>
      <c r="BJ23" s="24" t="n">
        <v>742</v>
      </c>
    </row>
    <row r="24" customFormat="false" ht="15" hidden="false" customHeight="true" outlineLevel="0" collapsed="false">
      <c r="B24" s="23" t="s">
        <v>44</v>
      </c>
      <c r="C24" s="24" t="n">
        <v>254</v>
      </c>
      <c r="D24" s="24" t="n">
        <v>60</v>
      </c>
      <c r="E24" s="24" t="n">
        <v>194</v>
      </c>
      <c r="F24" s="24" t="n">
        <v>274</v>
      </c>
      <c r="G24" s="24" t="n">
        <v>64</v>
      </c>
      <c r="H24" s="24" t="n">
        <v>210</v>
      </c>
      <c r="I24" s="24" t="n">
        <v>277</v>
      </c>
      <c r="J24" s="24" t="n">
        <v>71</v>
      </c>
      <c r="K24" s="24" t="n">
        <v>206</v>
      </c>
      <c r="L24" s="24" t="n">
        <v>295</v>
      </c>
      <c r="M24" s="24" t="n">
        <v>70</v>
      </c>
      <c r="N24" s="24" t="n">
        <v>225</v>
      </c>
      <c r="O24" s="24" t="n">
        <v>290</v>
      </c>
      <c r="P24" s="24" t="n">
        <v>64</v>
      </c>
      <c r="Q24" s="24" t="n">
        <v>226</v>
      </c>
      <c r="R24" s="24" t="n">
        <v>321</v>
      </c>
      <c r="S24" s="24" t="n">
        <v>67</v>
      </c>
      <c r="T24" s="24" t="n">
        <v>254</v>
      </c>
      <c r="U24" s="23" t="s">
        <v>44</v>
      </c>
      <c r="V24" s="24" t="n">
        <v>337</v>
      </c>
      <c r="W24" s="24" t="n">
        <v>68</v>
      </c>
      <c r="X24" s="24" t="n">
        <v>269</v>
      </c>
      <c r="Y24" s="24" t="n">
        <f aca="false">SUM(Z24:AA24)</f>
        <v>354</v>
      </c>
      <c r="Z24" s="24" t="n">
        <v>74</v>
      </c>
      <c r="AA24" s="24" t="n">
        <v>280</v>
      </c>
      <c r="AB24" s="24" t="n">
        <f aca="false">SUM(AC24:AD24)</f>
        <v>368</v>
      </c>
      <c r="AC24" s="24" t="n">
        <v>70</v>
      </c>
      <c r="AD24" s="24" t="n">
        <v>298</v>
      </c>
      <c r="AE24" s="24" t="n">
        <f aca="false">SUM(AF24:AG24)</f>
        <v>409</v>
      </c>
      <c r="AF24" s="24" t="n">
        <v>78</v>
      </c>
      <c r="AG24" s="24" t="n">
        <v>331</v>
      </c>
      <c r="AH24" s="24" t="n">
        <f aca="false">SUM(AI24:AJ24)</f>
        <v>445</v>
      </c>
      <c r="AI24" s="24" t="n">
        <v>97</v>
      </c>
      <c r="AJ24" s="24" t="n">
        <v>348</v>
      </c>
      <c r="AK24" s="25" t="n">
        <v>506</v>
      </c>
      <c r="AL24" s="25" t="n">
        <v>120</v>
      </c>
      <c r="AM24" s="25" t="n">
        <v>386</v>
      </c>
      <c r="AN24" s="26" t="s">
        <v>44</v>
      </c>
      <c r="AO24" s="30" t="n">
        <f aca="false">SUM(AP24+AQ24)</f>
        <v>549</v>
      </c>
      <c r="AP24" s="24" t="n">
        <v>130</v>
      </c>
      <c r="AQ24" s="24" t="n">
        <v>419</v>
      </c>
      <c r="AR24" s="30" t="n">
        <v>567</v>
      </c>
      <c r="AS24" s="30" t="n">
        <v>140</v>
      </c>
      <c r="AT24" s="30" t="n">
        <v>427</v>
      </c>
      <c r="AU24" s="30" t="n">
        <v>616</v>
      </c>
      <c r="AV24" s="24" t="n">
        <v>164</v>
      </c>
      <c r="AW24" s="24" t="n">
        <v>448</v>
      </c>
      <c r="AX24" s="30" t="n">
        <v>626</v>
      </c>
      <c r="AY24" s="24" t="n">
        <v>169</v>
      </c>
      <c r="AZ24" s="24" t="n">
        <v>457</v>
      </c>
      <c r="BA24" s="30" t="n">
        <v>674</v>
      </c>
      <c r="BB24" s="24" t="n">
        <v>167</v>
      </c>
      <c r="BC24" s="24" t="n">
        <v>507</v>
      </c>
      <c r="BD24" s="26" t="s">
        <v>44</v>
      </c>
      <c r="BE24" s="30" t="n">
        <v>688</v>
      </c>
      <c r="BF24" s="24" t="n">
        <v>174</v>
      </c>
      <c r="BG24" s="24" t="n">
        <v>514</v>
      </c>
      <c r="BH24" s="30" t="n">
        <v>675</v>
      </c>
      <c r="BI24" s="24" t="n">
        <v>173</v>
      </c>
      <c r="BJ24" s="24" t="n">
        <v>502</v>
      </c>
    </row>
    <row r="25" customFormat="false" ht="15" hidden="false" customHeight="true" outlineLevel="0" collapsed="false">
      <c r="B25" s="23" t="s">
        <v>45</v>
      </c>
      <c r="C25" s="24" t="n">
        <v>68</v>
      </c>
      <c r="D25" s="24" t="n">
        <v>12</v>
      </c>
      <c r="E25" s="24" t="n">
        <v>56</v>
      </c>
      <c r="F25" s="24" t="n">
        <v>65</v>
      </c>
      <c r="G25" s="24" t="n">
        <v>13</v>
      </c>
      <c r="H25" s="24" t="n">
        <v>52</v>
      </c>
      <c r="I25" s="24" t="n">
        <v>79</v>
      </c>
      <c r="J25" s="24" t="n">
        <v>14</v>
      </c>
      <c r="K25" s="24" t="n">
        <v>65</v>
      </c>
      <c r="L25" s="24" t="n">
        <v>79</v>
      </c>
      <c r="M25" s="24" t="n">
        <v>17</v>
      </c>
      <c r="N25" s="24" t="n">
        <v>62</v>
      </c>
      <c r="O25" s="24" t="n">
        <v>71</v>
      </c>
      <c r="P25" s="24" t="n">
        <v>15</v>
      </c>
      <c r="Q25" s="24" t="n">
        <v>56</v>
      </c>
      <c r="R25" s="24" t="n">
        <v>73</v>
      </c>
      <c r="S25" s="24" t="n">
        <v>15</v>
      </c>
      <c r="T25" s="24" t="n">
        <v>58</v>
      </c>
      <c r="U25" s="23" t="s">
        <v>45</v>
      </c>
      <c r="V25" s="24" t="n">
        <v>84</v>
      </c>
      <c r="W25" s="24" t="n">
        <v>21</v>
      </c>
      <c r="X25" s="24" t="n">
        <v>63</v>
      </c>
      <c r="Y25" s="24" t="n">
        <f aca="false">SUM(Z25:AA25)</f>
        <v>92</v>
      </c>
      <c r="Z25" s="24" t="n">
        <v>21</v>
      </c>
      <c r="AA25" s="24" t="n">
        <v>71</v>
      </c>
      <c r="AB25" s="24" t="n">
        <f aca="false">SUM(AC25:AD25)</f>
        <v>100</v>
      </c>
      <c r="AC25" s="24" t="n">
        <v>16</v>
      </c>
      <c r="AD25" s="24" t="n">
        <v>84</v>
      </c>
      <c r="AE25" s="24" t="n">
        <f aca="false">SUM(AF25:AG25)</f>
        <v>100</v>
      </c>
      <c r="AF25" s="24" t="n">
        <v>12</v>
      </c>
      <c r="AG25" s="24" t="n">
        <v>88</v>
      </c>
      <c r="AH25" s="24" t="n">
        <f aca="false">SUM(AI25:AJ25)</f>
        <v>110</v>
      </c>
      <c r="AI25" s="24" t="n">
        <v>11</v>
      </c>
      <c r="AJ25" s="24" t="n">
        <v>99</v>
      </c>
      <c r="AK25" s="25" t="n">
        <v>111</v>
      </c>
      <c r="AL25" s="25" t="n">
        <v>12</v>
      </c>
      <c r="AM25" s="25" t="n">
        <v>99</v>
      </c>
      <c r="AN25" s="26" t="s">
        <v>45</v>
      </c>
      <c r="AO25" s="27" t="n">
        <f aca="false">SUM(AP25+AQ25)</f>
        <v>130</v>
      </c>
      <c r="AP25" s="24" t="n">
        <v>18</v>
      </c>
      <c r="AQ25" s="24" t="n">
        <v>112</v>
      </c>
      <c r="AR25" s="27" t="n">
        <v>134</v>
      </c>
      <c r="AS25" s="27" t="n">
        <v>22</v>
      </c>
      <c r="AT25" s="27" t="n">
        <v>112</v>
      </c>
      <c r="AU25" s="27" t="n">
        <v>155</v>
      </c>
      <c r="AV25" s="24" t="n">
        <v>24</v>
      </c>
      <c r="AW25" s="24" t="n">
        <v>131</v>
      </c>
      <c r="AX25" s="27" t="n">
        <v>184</v>
      </c>
      <c r="AY25" s="24" t="n">
        <v>33</v>
      </c>
      <c r="AZ25" s="24" t="n">
        <v>151</v>
      </c>
      <c r="BA25" s="27" t="n">
        <v>196</v>
      </c>
      <c r="BB25" s="24" t="n">
        <v>34</v>
      </c>
      <c r="BC25" s="24" t="n">
        <v>162</v>
      </c>
      <c r="BD25" s="26" t="s">
        <v>45</v>
      </c>
      <c r="BE25" s="27" t="n">
        <v>209</v>
      </c>
      <c r="BF25" s="24" t="n">
        <v>33</v>
      </c>
      <c r="BG25" s="24" t="n">
        <v>176</v>
      </c>
      <c r="BH25" s="27" t="n">
        <v>202</v>
      </c>
      <c r="BI25" s="24" t="n">
        <v>33</v>
      </c>
      <c r="BJ25" s="24" t="n">
        <v>169</v>
      </c>
    </row>
    <row r="26" customFormat="false" ht="15" hidden="false" customHeight="true" outlineLevel="0" collapsed="false">
      <c r="B26" s="31" t="s">
        <v>46</v>
      </c>
      <c r="C26" s="32" t="n">
        <v>2</v>
      </c>
      <c r="D26" s="32" t="s">
        <v>47</v>
      </c>
      <c r="E26" s="32" t="n">
        <v>2</v>
      </c>
      <c r="F26" s="32" t="n">
        <v>4</v>
      </c>
      <c r="G26" s="32" t="s">
        <v>47</v>
      </c>
      <c r="H26" s="32" t="n">
        <v>4</v>
      </c>
      <c r="I26" s="32" t="n">
        <v>6</v>
      </c>
      <c r="J26" s="32" t="s">
        <v>47</v>
      </c>
      <c r="K26" s="32" t="n">
        <v>6</v>
      </c>
      <c r="L26" s="32" t="n">
        <v>7</v>
      </c>
      <c r="M26" s="32" t="s">
        <v>47</v>
      </c>
      <c r="N26" s="32" t="n">
        <v>7</v>
      </c>
      <c r="O26" s="32" t="n">
        <v>8</v>
      </c>
      <c r="P26" s="32" t="n">
        <v>2</v>
      </c>
      <c r="Q26" s="32" t="n">
        <v>6</v>
      </c>
      <c r="R26" s="32" t="n">
        <v>4</v>
      </c>
      <c r="S26" s="32" t="n">
        <v>10</v>
      </c>
      <c r="T26" s="32" t="n">
        <v>14</v>
      </c>
      <c r="U26" s="31" t="s">
        <v>46</v>
      </c>
      <c r="V26" s="32" t="n">
        <v>13</v>
      </c>
      <c r="W26" s="32" t="n">
        <v>3</v>
      </c>
      <c r="X26" s="32" t="n">
        <v>10</v>
      </c>
      <c r="Y26" s="32" t="n">
        <f aca="false">SUM(Z26:AA26)</f>
        <v>10</v>
      </c>
      <c r="Z26" s="32" t="n">
        <v>2</v>
      </c>
      <c r="AA26" s="32" t="n">
        <v>8</v>
      </c>
      <c r="AB26" s="32" t="n">
        <f aca="false">SUM(AC26:AD26)</f>
        <v>8</v>
      </c>
      <c r="AC26" s="32" t="n">
        <v>2</v>
      </c>
      <c r="AD26" s="32" t="n">
        <v>6</v>
      </c>
      <c r="AE26" s="32" t="n">
        <f aca="false">SUM(AF26:AG26)</f>
        <v>9</v>
      </c>
      <c r="AF26" s="32" t="n">
        <v>2</v>
      </c>
      <c r="AG26" s="32" t="n">
        <v>7</v>
      </c>
      <c r="AH26" s="32" t="n">
        <f aca="false">SUM(AI26:AJ26)</f>
        <v>10</v>
      </c>
      <c r="AI26" s="32" t="n">
        <v>2</v>
      </c>
      <c r="AJ26" s="32" t="n">
        <v>8</v>
      </c>
      <c r="AK26" s="33" t="n">
        <v>17</v>
      </c>
      <c r="AL26" s="34" t="n">
        <v>3</v>
      </c>
      <c r="AM26" s="34" t="n">
        <v>14</v>
      </c>
      <c r="AN26" s="35" t="s">
        <v>46</v>
      </c>
      <c r="AO26" s="32" t="n">
        <f aca="false">SUM(AP26+AQ26)</f>
        <v>21</v>
      </c>
      <c r="AP26" s="32" t="n">
        <v>4</v>
      </c>
      <c r="AQ26" s="32" t="n">
        <v>17</v>
      </c>
      <c r="AR26" s="32" t="n">
        <v>18</v>
      </c>
      <c r="AS26" s="32" t="n">
        <v>2</v>
      </c>
      <c r="AT26" s="32" t="n">
        <v>16</v>
      </c>
      <c r="AU26" s="32" t="n">
        <v>17</v>
      </c>
      <c r="AV26" s="32" t="n">
        <v>2</v>
      </c>
      <c r="AW26" s="32" t="n">
        <v>15</v>
      </c>
      <c r="AX26" s="32" t="n">
        <v>18</v>
      </c>
      <c r="AY26" s="32" t="n">
        <v>3</v>
      </c>
      <c r="AZ26" s="32" t="n">
        <v>15</v>
      </c>
      <c r="BA26" s="32" t="n">
        <v>21</v>
      </c>
      <c r="BB26" s="32" t="n">
        <v>0</v>
      </c>
      <c r="BC26" s="32" t="n">
        <v>21</v>
      </c>
      <c r="BD26" s="35" t="s">
        <v>46</v>
      </c>
      <c r="BE26" s="32" t="n">
        <v>25</v>
      </c>
      <c r="BF26" s="32" t="n">
        <v>2</v>
      </c>
      <c r="BG26" s="32" t="n">
        <v>23</v>
      </c>
      <c r="BH26" s="32" t="n">
        <v>31</v>
      </c>
      <c r="BI26" s="32" t="n">
        <v>4</v>
      </c>
      <c r="BJ26" s="32" t="n">
        <v>27</v>
      </c>
    </row>
    <row r="27" customFormat="false" ht="42.75" hidden="false" customHeight="true" outlineLevel="0" collapsed="false">
      <c r="B27" s="36" t="s">
        <v>48</v>
      </c>
      <c r="C27" s="36"/>
      <c r="D27" s="36"/>
      <c r="E27" s="36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6" t="s">
        <v>48</v>
      </c>
      <c r="V27" s="36"/>
      <c r="W27" s="36"/>
      <c r="X27" s="36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8"/>
      <c r="AM27" s="38"/>
      <c r="AN27" s="36" t="s">
        <v>49</v>
      </c>
      <c r="AO27" s="36"/>
      <c r="AP27" s="36"/>
      <c r="AQ27" s="36"/>
      <c r="AS27" s="39"/>
      <c r="AT27" s="39"/>
      <c r="AU27" s="37"/>
      <c r="AV27" s="37"/>
      <c r="AW27" s="37"/>
      <c r="AX27" s="37"/>
      <c r="AY27" s="37"/>
      <c r="AZ27" s="37"/>
      <c r="BA27" s="37"/>
      <c r="BB27" s="37"/>
      <c r="BC27" s="37"/>
      <c r="BD27" s="36"/>
      <c r="BE27" s="37"/>
      <c r="BF27" s="37"/>
      <c r="BG27" s="37"/>
      <c r="BH27" s="37"/>
      <c r="BI27" s="37"/>
      <c r="BJ27" s="37"/>
    </row>
    <row r="28" customFormat="false" ht="15.9" hidden="false" customHeight="false" outlineLevel="0" collapsed="false">
      <c r="B28" s="40" t="s">
        <v>50</v>
      </c>
      <c r="C28" s="40"/>
      <c r="U28" s="40" t="s">
        <v>50</v>
      </c>
      <c r="V28" s="40"/>
      <c r="Y28" s="2"/>
      <c r="AN28" s="40" t="s">
        <v>50</v>
      </c>
      <c r="AO28" s="40"/>
      <c r="AU28" s="2"/>
      <c r="BD28" s="41"/>
    </row>
    <row r="30" customFormat="false" ht="13.5" hidden="false" customHeight="false" outlineLevel="0" collapsed="false">
      <c r="AO30" s="42" t="n">
        <f aca="false">SUM(AO6:AO26)</f>
        <v>44009</v>
      </c>
      <c r="AP30" s="42" t="n">
        <f aca="false">SUM(AP6:AP26)</f>
        <v>22180</v>
      </c>
      <c r="AQ30" s="42" t="n">
        <f aca="false">SUM(AQ6:AQ26)</f>
        <v>21829</v>
      </c>
      <c r="AR30" s="42" t="n">
        <f aca="false">SUM(AR6:AR26)</f>
        <v>43920</v>
      </c>
      <c r="AS30" s="42" t="n">
        <f aca="false">SUM(AS6:AS26)</f>
        <v>22111</v>
      </c>
      <c r="AT30" s="42" t="n">
        <f aca="false">SUM(AT6:AT26)</f>
        <v>21809</v>
      </c>
      <c r="AU30" s="42" t="n">
        <f aca="false">SUM(AU6:AU26)</f>
        <v>43779</v>
      </c>
      <c r="AV30" s="42" t="n">
        <f aca="false">SUM(AV6:AV26)</f>
        <v>22028</v>
      </c>
      <c r="AW30" s="42" t="n">
        <f aca="false">SUM(AW6:AW26)</f>
        <v>21747</v>
      </c>
    </row>
  </sheetData>
  <mergeCells count="35">
    <mergeCell ref="B1:E1"/>
    <mergeCell ref="U1:AB1"/>
    <mergeCell ref="AN1:AX1"/>
    <mergeCell ref="B2:E2"/>
    <mergeCell ref="U2:X2"/>
    <mergeCell ref="AN2:AQ2"/>
    <mergeCell ref="B3:B4"/>
    <mergeCell ref="C3:E3"/>
    <mergeCell ref="F3:H3"/>
    <mergeCell ref="I3:K3"/>
    <mergeCell ref="L3:N3"/>
    <mergeCell ref="O3:Q3"/>
    <mergeCell ref="R3:T3"/>
    <mergeCell ref="U3:U4"/>
    <mergeCell ref="V3:X3"/>
    <mergeCell ref="Y3:AA3"/>
    <mergeCell ref="AB3:AD3"/>
    <mergeCell ref="AE3:AG3"/>
    <mergeCell ref="AH3:AJ3"/>
    <mergeCell ref="AK3:AM3"/>
    <mergeCell ref="AN3:AN4"/>
    <mergeCell ref="AO3:AQ3"/>
    <mergeCell ref="AR3:AT3"/>
    <mergeCell ref="AU3:AW3"/>
    <mergeCell ref="AX3:AZ3"/>
    <mergeCell ref="BA3:BC3"/>
    <mergeCell ref="BD3:BD4"/>
    <mergeCell ref="BE3:BG3"/>
    <mergeCell ref="BH3:BJ3"/>
    <mergeCell ref="B27:E27"/>
    <mergeCell ref="U27:X27"/>
    <mergeCell ref="AN27:AQ27"/>
    <mergeCell ref="B28:C28"/>
    <mergeCell ref="U28:V28"/>
    <mergeCell ref="AN28:AO28"/>
  </mergeCells>
  <printOptions headings="true" gridLines="true" gridLinesSet="true" horizontalCentered="false" verticalCentered="false"/>
  <pageMargins left="0.275694444444444" right="0.354166666666667" top="0.708333333333333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colBreaks count="4" manualBreakCount="4">
    <brk id="20" man="true" max="65535" min="0"/>
    <brk id="39" man="true" max="65535" min="0"/>
    <brk id="55" man="true" max="65535" min="0"/>
    <brk id="59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  <Company>さくら市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2016-08-16T07:25:27Z</dcterms:created>
  <dc:creator>さくら市</dc:creator>
  <dc:description/>
  <dc:language>ja-JP</dc:language>
  <cp:lastModifiedBy/>
  <cp:lastPrinted>2023-08-09T01:17:56Z</cp:lastPrinted>
  <dcterms:modified xsi:type="dcterms:W3CDTF">2023-10-05T11:36:52Z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さくら市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astSavedDate">
    <vt:filetime>2023-08-24T07:14:34Z</vt:filetime>
  </property>
  <property fmtid="{D5CDD505-2E9C-101B-9397-08002B2CF9AE}" pid="7" name="LastSavedVersion">
    <vt:lpwstr>3.1.8.0</vt:lpwstr>
  </property>
  <property fmtid="{D5CDD505-2E9C-101B-9397-08002B2CF9AE}" pid="8" name="LinksUpToDate">
    <vt:bool>0</vt:bool>
  </property>
  <property fmtid="{D5CDD505-2E9C-101B-9397-08002B2CF9AE}" pid="9" name="ScaleCrop">
    <vt:bool>0</vt:bool>
  </property>
  <property fmtid="{D5CDD505-2E9C-101B-9397-08002B2CF9AE}" pid="10" name="ShareDoc">
    <vt:bool>0</vt:bool>
  </property>
</Properties>
</file>