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2250" yWindow="120" windowWidth="14985" windowHeight="9255"/>
  </bookViews>
  <sheets>
    <sheet name="2-6 高齢単身者数" sheetId="3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<sst xmlns="http://schemas.openxmlformats.org/spreadsheetml/2006/main" xmlns:r="http://schemas.openxmlformats.org/officeDocument/2006/relationships" count="26" uniqueCount="26">
  <si>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>総数</t>
    <rPh sb="0" eb="2">
      <t>ソウスウ</t>
    </rPh>
    <phoneticPr fontId="2"/>
  </si>
  <si>
    <t>男</t>
    <rPh sb="0" eb="1">
      <t>オトコ</t>
    </rPh>
    <phoneticPr fontId="2"/>
  </si>
  <si>
    <t>平成７年度</t>
    <rPh sb="0" eb="2">
      <t>ヘイセイ</t>
    </rPh>
    <rPh sb="3" eb="5">
      <t>ネンド</t>
    </rPh>
    <phoneticPr fontId="2"/>
  </si>
  <si>
    <t>平成２２年度</t>
    <rPh sb="0" eb="2">
      <t>ヘイセイ</t>
    </rPh>
    <rPh sb="4" eb="6">
      <t>ネンド</t>
    </rPh>
    <phoneticPr fontId="2"/>
  </si>
  <si>
    <t>女</t>
    <rPh sb="0" eb="1">
      <t>オンナ</t>
    </rPh>
    <phoneticPr fontId="2"/>
  </si>
  <si>
    <t>平成１２年度</t>
    <rPh sb="0" eb="2">
      <t>ヘイセイ</t>
    </rPh>
    <rPh sb="4" eb="6">
      <t>ネンド</t>
    </rPh>
    <phoneticPr fontId="2"/>
  </si>
  <si>
    <t>年度</t>
    <rPh sb="0" eb="2">
      <t>ネンド</t>
    </rPh>
    <phoneticPr fontId="2"/>
  </si>
  <si>
    <t>６５歳～６９歳</t>
    <rPh sb="2" eb="3">
      <t>サイ</t>
    </rPh>
    <rPh sb="6" eb="7">
      <t>サイ</t>
    </rPh>
    <phoneticPr fontId="2"/>
  </si>
  <si>
    <t>７０歳～７４歳</t>
    <rPh sb="2" eb="3">
      <t>サイ</t>
    </rPh>
    <rPh sb="6" eb="7">
      <t>サイ</t>
    </rPh>
    <phoneticPr fontId="2"/>
  </si>
  <si>
    <t>７５歳～７９歳</t>
    <rPh sb="2" eb="3">
      <t>サイ</t>
    </rPh>
    <rPh sb="6" eb="7">
      <t>サイ</t>
    </rPh>
    <phoneticPr fontId="2"/>
  </si>
  <si>
    <t>平成２７年度</t>
    <rPh sb="0" eb="2">
      <t>ヘイセイ</t>
    </rPh>
    <rPh sb="4" eb="6">
      <t>ネンド</t>
    </rPh>
    <phoneticPr fontId="2"/>
  </si>
  <si>
    <t>８０歳～８４歳</t>
    <rPh sb="2" eb="3">
      <t>サイ</t>
    </rPh>
    <rPh sb="6" eb="7">
      <t>サイ</t>
    </rPh>
    <phoneticPr fontId="2"/>
  </si>
  <si>
    <t>８５歳以上</t>
    <rPh sb="2" eb="3">
      <t>サイ</t>
    </rPh>
    <rPh sb="3" eb="5">
      <t>イジョウ</t>
    </rPh>
    <phoneticPr fontId="2"/>
  </si>
  <si>
    <t>６５歳以上人口総数</t>
    <rPh sb="2" eb="3">
      <t>サイ</t>
    </rPh>
    <rPh sb="3" eb="5">
      <t>イジョウ</t>
    </rPh>
    <rPh sb="5" eb="7">
      <t>ジンコウ</t>
    </rPh>
    <rPh sb="7" eb="9">
      <t>ソウスウ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</si>
  <si>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</si>
  <si>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区分</t>
    <rPh sb="0" eb="2">
      <t>クブン</t>
    </rPh>
    <phoneticPr fontId="2"/>
  </si>
  <si>
    <t>平成２年度</t>
    <rPh sb="0" eb="2">
      <t>ヘイセイ</t>
    </rPh>
    <rPh sb="3" eb="5">
      <t>ネンド</t>
    </rPh>
    <phoneticPr fontId="2"/>
  </si>
  <si>
    <t>氏家</t>
    <rPh sb="0" eb="2">
      <t>ウジイエ</t>
    </rPh>
    <phoneticPr fontId="2"/>
  </si>
  <si>
    <t>喜連川</t>
    <rPh sb="0" eb="3">
      <t>キツレガワ</t>
    </rPh>
    <phoneticPr fontId="2"/>
  </si>
  <si>
    <t>平成１７年度</t>
    <rPh sb="0" eb="2">
      <t>ヘイセイ</t>
    </rPh>
    <rPh sb="4" eb="6">
      <t>ネンド</t>
    </rPh>
    <phoneticPr fontId="2"/>
  </si>
  <si>
    <t>総人口</t>
    <rPh sb="0" eb="3">
      <t>ソウジンコウ</t>
    </rPh>
    <phoneticPr fontId="2"/>
  </si>
  <si>
    <t>－</t>
  </si>
  <si>
    <t>２-６　高齢者単身者数</t>
    <rPh sb="4" eb="7">
      <t>コウレイシャ</t>
    </rPh>
    <rPh sb="7" eb="9">
      <t>タンシン</t>
    </rPh>
    <rPh sb="9" eb="10">
      <t>シャ</t>
    </rPh>
    <rPh sb="10" eb="11">
      <t>スウ</t>
    </rPh>
    <phoneticPr fontId="2"/>
  </si>
  <si>
    <t>令和２年度</t>
    <rPh sb="0" eb="2">
      <t>レイワ</t>
    </rPh>
    <rPh sb="3" eb="4">
      <t>ネン</t>
    </rPh>
    <rPh sb="4" eb="5">
      <t>ド</t>
    </rPh>
    <phoneticPr fontId="2"/>
  </si>
  <si>
    <t>各年１０月１日現在</t>
    <rPh sb="0" eb="1">
      <t>カク</t>
    </rPh>
    <rPh sb="1" eb="2">
      <t>ネン</t>
    </rPh>
    <rPh sb="4" eb="5">
      <t>ツキ</t>
    </rPh>
    <rPh sb="6" eb="7">
      <t>ニチ</t>
    </rPh>
    <rPh sb="7" eb="9">
      <t>ゲンザイ</t>
    </rPh>
    <phoneticPr fontId="2"/>
  </si>
  <si>
    <t>総人口における　　　６５歳以上の割合</t>
    <rPh sb="0" eb="3">
      <t>ソウジンコウ</t>
    </rPh>
    <rPh sb="12" eb="13">
      <t>サイ</t>
    </rPh>
    <rPh sb="13" eb="15">
      <t>イジョウ</t>
    </rPh>
    <rPh sb="16" eb="18">
      <t>ワリアイ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</si>
</sst>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41" formatCode="_ * #,##0_ ;_ * \-#,##0_ ;_ * &quot;-&quot;_ ;_ @_ "/>
    <numFmt numFmtId="176" formatCode="0.0%"/>
  </numFmts>
  <fonts count="8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明朝"/>
      <family val="1"/>
    </font>
    <font>
      <sz val="11"/>
      <color auto="1"/>
      <name val="ＭＳ Ｐ明朝"/>
      <family val="1"/>
    </font>
    <font>
      <b/>
      <sz val="14"/>
      <color indexed="8"/>
      <name val="ＭＳ Ｐ明朝"/>
      <family val="1"/>
    </font>
    <font>
      <sz val="10"/>
      <color indexed="8"/>
      <name val="ＭＳ Ｐ明朝"/>
      <family val="1"/>
    </font>
    <font>
      <sz val="11"/>
      <color indexed="8"/>
      <name val="ＭＳ Ｐ明朝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distributed" vertical="center"/>
    </xf>
    <xf numFmtId="0" fontId="4" fillId="0" borderId="0" xfId="0" applyFont="1" applyFill="1"/>
    <xf numFmtId="0" fontId="5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vertical="center" wrapText="1"/>
    </xf>
    <xf numFmtId="0" fontId="5" fillId="0" borderId="0" xfId="0" quotePrefix="1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shrinkToFit="1"/>
    </xf>
    <xf numFmtId="0" fontId="3" fillId="0" borderId="6" xfId="0" applyFont="1" applyFill="1" applyBorder="1" applyAlignment="1">
      <alignment horizontal="distributed" vertical="center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Border="1" applyAlignment="1"/>
    <xf numFmtId="0" fontId="0" fillId="0" borderId="13" xfId="0" applyBorder="1" applyAlignment="1">
      <alignment horizontal="center" vertical="center"/>
    </xf>
    <xf numFmtId="41" fontId="6" fillId="0" borderId="2" xfId="0" applyNumberFormat="1" applyFont="1" applyFill="1" applyBorder="1" applyAlignment="1" applyProtection="1">
      <alignment horizontal="center" vertical="center"/>
    </xf>
    <xf numFmtId="41" fontId="6" fillId="0" borderId="3" xfId="0" applyNumberFormat="1" applyFont="1" applyFill="1" applyBorder="1" applyAlignment="1" applyProtection="1">
      <alignment horizontal="center" vertical="center"/>
    </xf>
    <xf numFmtId="41" fontId="6" fillId="0" borderId="14" xfId="0" applyNumberFormat="1" applyFont="1" applyFill="1" applyBorder="1" applyAlignment="1" applyProtection="1">
      <alignment horizontal="center" vertical="center"/>
    </xf>
    <xf numFmtId="41" fontId="6" fillId="0" borderId="4" xfId="0" applyNumberFormat="1" applyFont="1" applyFill="1" applyBorder="1" applyAlignment="1" applyProtection="1">
      <alignment horizontal="center" vertical="center"/>
    </xf>
    <xf numFmtId="0" fontId="5" fillId="0" borderId="0" xfId="0" quotePrefix="1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 vertical="center"/>
    </xf>
    <xf numFmtId="38" fontId="7" fillId="0" borderId="5" xfId="2" quotePrefix="1" applyFont="1" applyFill="1" applyBorder="1" applyAlignment="1" applyProtection="1">
      <alignment horizontal="center" vertical="center"/>
    </xf>
    <xf numFmtId="38" fontId="7" fillId="0" borderId="6" xfId="2" quotePrefix="1" applyFont="1" applyFill="1" applyBorder="1" applyAlignment="1" applyProtection="1">
      <alignment horizontal="center" vertical="center"/>
    </xf>
    <xf numFmtId="38" fontId="7" fillId="0" borderId="9" xfId="2" quotePrefix="1" applyFont="1" applyFill="1" applyBorder="1" applyAlignment="1" applyProtection="1">
      <alignment horizontal="center" vertical="center"/>
    </xf>
    <xf numFmtId="38" fontId="7" fillId="0" borderId="7" xfId="2" quotePrefix="1" applyFont="1" applyFill="1" applyBorder="1" applyAlignment="1" applyProtection="1">
      <alignment horizontal="center" vertical="center"/>
    </xf>
    <xf numFmtId="38" fontId="3" fillId="0" borderId="8" xfId="2" applyFont="1" applyBorder="1" applyAlignment="1">
      <alignment horizontal="center" vertical="center"/>
    </xf>
    <xf numFmtId="38" fontId="3" fillId="0" borderId="16" xfId="2" applyFont="1" applyFill="1" applyBorder="1" applyAlignment="1">
      <alignment horizontal="center" vertical="center"/>
    </xf>
    <xf numFmtId="38" fontId="3" fillId="0" borderId="0" xfId="2" applyFont="1" applyFill="1" applyAlignment="1">
      <alignment horizontal="center" vertical="center"/>
    </xf>
    <xf numFmtId="38" fontId="3" fillId="0" borderId="7" xfId="2" applyFont="1" applyFill="1" applyBorder="1" applyAlignment="1">
      <alignment horizontal="center" vertical="center"/>
    </xf>
    <xf numFmtId="38" fontId="3" fillId="0" borderId="17" xfId="2" applyFont="1" applyFill="1" applyBorder="1" applyAlignment="1">
      <alignment horizontal="center" vertical="center"/>
    </xf>
    <xf numFmtId="0" fontId="6" fillId="0" borderId="15" xfId="0" applyFont="1" applyFill="1" applyBorder="1" applyAlignment="1" applyProtection="1">
      <alignment horizontal="center" vertical="center" wrapText="1"/>
    </xf>
    <xf numFmtId="38" fontId="7" fillId="0" borderId="8" xfId="2" quotePrefix="1" applyFont="1" applyFill="1" applyBorder="1" applyAlignment="1" applyProtection="1">
      <alignment horizontal="center" vertical="center"/>
    </xf>
    <xf numFmtId="38" fontId="7" fillId="0" borderId="0" xfId="2" quotePrefix="1" applyFont="1" applyFill="1" applyBorder="1" applyAlignment="1" applyProtection="1">
      <alignment horizontal="center" vertical="center"/>
    </xf>
    <xf numFmtId="38" fontId="7" fillId="0" borderId="16" xfId="2" quotePrefix="1" applyFont="1" applyFill="1" applyBorder="1" applyAlignment="1" applyProtection="1">
      <alignment horizontal="center" vertical="center"/>
    </xf>
    <xf numFmtId="38" fontId="7" fillId="0" borderId="18" xfId="2" quotePrefix="1" applyFont="1" applyFill="1" applyBorder="1" applyAlignment="1" applyProtection="1">
      <alignment horizontal="center" vertical="center"/>
    </xf>
    <xf numFmtId="38" fontId="3" fillId="0" borderId="18" xfId="2" applyFont="1" applyFill="1" applyBorder="1" applyAlignment="1">
      <alignment horizontal="center" vertical="center"/>
    </xf>
    <xf numFmtId="41" fontId="6" fillId="0" borderId="0" xfId="0" quotePrefix="1" applyNumberFormat="1" applyFont="1" applyFill="1" applyBorder="1" applyAlignment="1" applyProtection="1">
      <alignment horizontal="right"/>
    </xf>
    <xf numFmtId="38" fontId="6" fillId="0" borderId="8" xfId="2" applyFont="1" applyFill="1" applyBorder="1" applyAlignment="1" applyProtection="1">
      <alignment horizontal="center" vertical="center" wrapText="1"/>
    </xf>
    <xf numFmtId="38" fontId="6" fillId="0" borderId="0" xfId="2" applyFont="1" applyFill="1" applyBorder="1" applyAlignment="1" applyProtection="1">
      <alignment horizontal="center" vertical="center" wrapText="1"/>
    </xf>
    <xf numFmtId="38" fontId="6" fillId="0" borderId="16" xfId="2" applyFont="1" applyFill="1" applyBorder="1" applyAlignment="1" applyProtection="1">
      <alignment horizontal="center" vertical="center" wrapText="1"/>
    </xf>
    <xf numFmtId="38" fontId="6" fillId="0" borderId="18" xfId="2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right"/>
    </xf>
    <xf numFmtId="38" fontId="3" fillId="0" borderId="0" xfId="2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18" xfId="0" applyFont="1" applyFill="1" applyBorder="1" applyAlignment="1">
      <alignment horizontal="right"/>
    </xf>
    <xf numFmtId="0" fontId="3" fillId="0" borderId="15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 wrapText="1"/>
    </xf>
    <xf numFmtId="176" fontId="3" fillId="0" borderId="8" xfId="3" applyNumberFormat="1" applyFont="1" applyFill="1" applyBorder="1" applyAlignment="1">
      <alignment horizontal="center" vertical="center"/>
    </xf>
    <xf numFmtId="176" fontId="3" fillId="0" borderId="0" xfId="3" applyNumberFormat="1" applyFont="1" applyFill="1" applyBorder="1" applyAlignment="1">
      <alignment horizontal="center" vertical="center"/>
    </xf>
    <xf numFmtId="176" fontId="3" fillId="0" borderId="19" xfId="3" applyNumberFormat="1" applyFont="1" applyFill="1" applyBorder="1" applyAlignment="1">
      <alignment horizontal="center" vertical="center"/>
    </xf>
    <xf numFmtId="176" fontId="3" fillId="0" borderId="0" xfId="3" applyNumberFormat="1" applyFont="1" applyFill="1" applyAlignment="1">
      <alignment horizontal="center" vertical="center"/>
    </xf>
    <xf numFmtId="176" fontId="3" fillId="0" borderId="18" xfId="3" applyNumberFormat="1" applyFont="1" applyFill="1" applyBorder="1" applyAlignment="1">
      <alignment horizontal="center" vertical="center"/>
    </xf>
    <xf numFmtId="176" fontId="3" fillId="0" borderId="16" xfId="3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38" fontId="3" fillId="0" borderId="11" xfId="2" applyFont="1" applyFill="1" applyBorder="1" applyAlignment="1">
      <alignment horizontal="center" vertical="center"/>
    </xf>
    <xf numFmtId="38" fontId="3" fillId="0" borderId="20" xfId="2" applyFont="1" applyFill="1" applyBorder="1" applyAlignment="1">
      <alignment horizontal="center" vertical="center"/>
    </xf>
    <xf numFmtId="38" fontId="3" fillId="0" borderId="12" xfId="2" applyFont="1" applyFill="1" applyBorder="1" applyAlignment="1">
      <alignment horizontal="center" vertical="center"/>
    </xf>
    <xf numFmtId="38" fontId="3" fillId="0" borderId="21" xfId="2" applyFont="1" applyFill="1" applyBorder="1" applyAlignment="1">
      <alignment horizontal="center" vertical="center"/>
    </xf>
  </cellXfs>
  <cellStyles count="4">
    <cellStyle name="桁区切り 2" xfId="1"/>
    <cellStyle name="標準" xfId="0" builtinId="0"/>
    <cellStyle name="桁区切り" xfId="2" builtinId="6"/>
    <cellStyle name="パーセント" xfId="3" builtinId="5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00FFFF"/>
      <rgbColor rgb="0000FF00"/>
      <rgbColor rgb="00FF00FF"/>
      <rgbColor rgb="00FF0000"/>
      <rgbColor rgb="00FFFF00"/>
      <rgbColor rgb="00FFFFFF"/>
      <rgbColor rgb="0000007F"/>
      <rgbColor rgb="00007F7F"/>
      <rgbColor rgb="00007F00"/>
      <rgbColor rgb="007F007F"/>
      <rgbColor rgb="007F0000"/>
      <rgbColor rgb="007F7F00"/>
      <rgbColor rgb="007F7F7F"/>
      <rgbColor rgb="00C0C0C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A43"/>
  <sheetViews>
    <sheetView tabSelected="1" view="pageBreakPreview" zoomScaleSheetLayoutView="100" workbookViewId="0">
      <pane ySplit="3" topLeftCell="A7" activePane="bottomLeft" state="frozen"/>
      <selection pane="bottomLeft" activeCell="H13" sqref="H13"/>
    </sheetView>
  </sheetViews>
  <sheetFormatPr defaultRowHeight="12"/>
  <cols>
    <col min="1" max="1" width="2.25" style="1" customWidth="1"/>
    <col min="2" max="2" width="10.125" style="2" bestFit="1" customWidth="1"/>
    <col min="3" max="3" width="5.5" style="2" customWidth="1"/>
    <col min="4" max="4" width="6.25" style="1" customWidth="1"/>
    <col min="5" max="11" width="9.5" style="1" customWidth="1"/>
    <col min="12" max="12" width="12.5" style="1" customWidth="1"/>
    <col min="13" max="13" width="9.5" style="1" customWidth="1"/>
    <col min="14" max="16384" width="9" style="1" customWidth="1"/>
  </cols>
  <sheetData>
    <row r="1" spans="2:13" s="3" customFormat="1" ht="18" customHeight="1">
      <c r="B1" s="4" t="s">
        <v>22</v>
      </c>
      <c r="C1" s="14"/>
      <c r="D1" s="14"/>
      <c r="E1" s="29"/>
      <c r="H1" s="51"/>
    </row>
    <row r="2" spans="2:13" ht="17.25" customHeight="1">
      <c r="B2" s="5"/>
      <c r="C2" s="5"/>
      <c r="I2" s="53"/>
      <c r="J2" s="53"/>
      <c r="K2" s="55" t="s">
        <v>24</v>
      </c>
      <c r="L2" s="55"/>
      <c r="M2" s="55"/>
    </row>
    <row r="3" spans="2:13" ht="34.5" customHeight="1">
      <c r="B3" s="6" t="s">
        <v>6</v>
      </c>
      <c r="C3" s="6" t="s">
        <v>15</v>
      </c>
      <c r="D3" s="24"/>
      <c r="E3" s="30" t="s">
        <v>0</v>
      </c>
      <c r="F3" s="40" t="s">
        <v>7</v>
      </c>
      <c r="G3" s="40" t="s">
        <v>8</v>
      </c>
      <c r="H3" s="40" t="s">
        <v>9</v>
      </c>
      <c r="I3" s="40" t="s">
        <v>11</v>
      </c>
      <c r="J3" s="40" t="s">
        <v>12</v>
      </c>
      <c r="K3" s="56" t="s">
        <v>13</v>
      </c>
      <c r="L3" s="57" t="s">
        <v>25</v>
      </c>
      <c r="M3" s="64" t="s">
        <v>20</v>
      </c>
    </row>
    <row r="4" spans="2:13" ht="15" customHeight="1">
      <c r="B4" s="7" t="s">
        <v>16</v>
      </c>
      <c r="C4" s="15"/>
      <c r="D4" s="25" t="s">
        <v>0</v>
      </c>
      <c r="E4" s="31">
        <v>183</v>
      </c>
      <c r="F4" s="41">
        <v>61</v>
      </c>
      <c r="G4" s="47">
        <v>60</v>
      </c>
      <c r="H4" s="35">
        <v>33</v>
      </c>
      <c r="I4" s="35">
        <v>18</v>
      </c>
      <c r="J4" s="35">
        <v>11</v>
      </c>
      <c r="K4" s="35">
        <v>3209</v>
      </c>
      <c r="L4" s="58">
        <f t="shared" ref="L4:L30" si="0">K4/M4</f>
        <v>0.12780277987972441</v>
      </c>
      <c r="M4" s="65">
        <v>25109</v>
      </c>
    </row>
    <row r="5" spans="2:13" ht="15" customHeight="1">
      <c r="B5" s="8"/>
      <c r="C5" s="16" t="s">
        <v>17</v>
      </c>
      <c r="D5" s="26" t="s">
        <v>1</v>
      </c>
      <c r="E5" s="32">
        <v>31</v>
      </c>
      <c r="F5" s="42">
        <v>13</v>
      </c>
      <c r="G5" s="48">
        <v>12</v>
      </c>
      <c r="H5" s="52">
        <v>4</v>
      </c>
      <c r="I5" s="52">
        <v>1</v>
      </c>
      <c r="J5" s="52" t="s">
        <v>21</v>
      </c>
      <c r="K5" s="37">
        <v>1294</v>
      </c>
      <c r="L5" s="59">
        <f t="shared" si="0"/>
        <v>0.10506658005846053</v>
      </c>
      <c r="M5" s="65">
        <v>12316</v>
      </c>
    </row>
    <row r="6" spans="2:13" ht="15" customHeight="1">
      <c r="B6" s="8"/>
      <c r="C6" s="17"/>
      <c r="D6" s="26" t="s">
        <v>4</v>
      </c>
      <c r="E6" s="32">
        <v>152</v>
      </c>
      <c r="F6" s="42">
        <v>48</v>
      </c>
      <c r="G6" s="48">
        <v>47</v>
      </c>
      <c r="H6" s="52">
        <v>29</v>
      </c>
      <c r="I6" s="52">
        <v>17</v>
      </c>
      <c r="J6" s="52">
        <v>11</v>
      </c>
      <c r="K6" s="37">
        <v>1915</v>
      </c>
      <c r="L6" s="60">
        <f t="shared" si="0"/>
        <v>0.14969123739545065</v>
      </c>
      <c r="M6" s="66">
        <v>12793</v>
      </c>
    </row>
    <row r="7" spans="2:13" ht="15" customHeight="1">
      <c r="B7" s="8"/>
      <c r="C7" s="18"/>
      <c r="D7" s="27" t="s">
        <v>0</v>
      </c>
      <c r="E7" s="33">
        <v>100</v>
      </c>
      <c r="F7" s="43">
        <v>27</v>
      </c>
      <c r="G7" s="49">
        <v>34</v>
      </c>
      <c r="H7" s="36">
        <v>21</v>
      </c>
      <c r="I7" s="36">
        <v>16</v>
      </c>
      <c r="J7" s="36">
        <v>2</v>
      </c>
      <c r="K7" s="36">
        <v>1872</v>
      </c>
      <c r="L7" s="59">
        <f t="shared" si="0"/>
        <v>0.16372223193982857</v>
      </c>
      <c r="M7" s="65">
        <v>11434</v>
      </c>
    </row>
    <row r="8" spans="2:13" ht="15" customHeight="1">
      <c r="B8" s="8"/>
      <c r="C8" s="16" t="s">
        <v>18</v>
      </c>
      <c r="D8" s="26" t="s">
        <v>1</v>
      </c>
      <c r="E8" s="32">
        <v>24</v>
      </c>
      <c r="F8" s="42">
        <v>4</v>
      </c>
      <c r="G8" s="48">
        <v>8</v>
      </c>
      <c r="H8" s="52">
        <v>5</v>
      </c>
      <c r="I8" s="52">
        <v>7</v>
      </c>
      <c r="J8" s="52" t="s">
        <v>21</v>
      </c>
      <c r="K8" s="37">
        <v>738</v>
      </c>
      <c r="L8" s="61">
        <f t="shared" si="0"/>
        <v>0.12805830296720458</v>
      </c>
      <c r="M8" s="65">
        <v>5763</v>
      </c>
    </row>
    <row r="9" spans="2:13" ht="15" customHeight="1">
      <c r="B9" s="9"/>
      <c r="C9" s="19"/>
      <c r="D9" s="28" t="s">
        <v>4</v>
      </c>
      <c r="E9" s="34">
        <v>76</v>
      </c>
      <c r="F9" s="44">
        <v>23</v>
      </c>
      <c r="G9" s="50">
        <v>26</v>
      </c>
      <c r="H9" s="45">
        <v>16</v>
      </c>
      <c r="I9" s="45">
        <v>9</v>
      </c>
      <c r="J9" s="45">
        <v>2</v>
      </c>
      <c r="K9" s="45">
        <v>1134</v>
      </c>
      <c r="L9" s="62">
        <f t="shared" si="0"/>
        <v>0.19996473285134897</v>
      </c>
      <c r="M9" s="67">
        <v>5671</v>
      </c>
    </row>
    <row r="10" spans="2:13" ht="15" customHeight="1">
      <c r="B10" s="7" t="s">
        <v>2</v>
      </c>
      <c r="C10" s="15"/>
      <c r="D10" s="25" t="s">
        <v>0</v>
      </c>
      <c r="E10" s="32">
        <v>244</v>
      </c>
      <c r="F10" s="42">
        <v>78</v>
      </c>
      <c r="G10" s="48">
        <v>70</v>
      </c>
      <c r="H10" s="52">
        <v>59</v>
      </c>
      <c r="I10" s="52">
        <v>27</v>
      </c>
      <c r="J10" s="52">
        <v>10</v>
      </c>
      <c r="K10" s="37">
        <v>3925</v>
      </c>
      <c r="L10" s="61">
        <f t="shared" si="0"/>
        <v>0.14565088318242542</v>
      </c>
      <c r="M10" s="65">
        <v>26948</v>
      </c>
    </row>
    <row r="11" spans="2:13" ht="15" customHeight="1">
      <c r="B11" s="8"/>
      <c r="C11" s="16" t="s">
        <v>17</v>
      </c>
      <c r="D11" s="26" t="s">
        <v>1</v>
      </c>
      <c r="E11" s="32">
        <v>61</v>
      </c>
      <c r="F11" s="42">
        <v>24</v>
      </c>
      <c r="G11" s="48">
        <v>18</v>
      </c>
      <c r="H11" s="52">
        <v>15</v>
      </c>
      <c r="I11" s="52">
        <v>2</v>
      </c>
      <c r="J11" s="52">
        <v>2</v>
      </c>
      <c r="K11" s="37">
        <v>1600</v>
      </c>
      <c r="L11" s="61">
        <f t="shared" si="0"/>
        <v>0.12060907583295644</v>
      </c>
      <c r="M11" s="65">
        <v>13266</v>
      </c>
    </row>
    <row r="12" spans="2:13" ht="15" customHeight="1">
      <c r="B12" s="8"/>
      <c r="C12" s="17"/>
      <c r="D12" s="26" t="s">
        <v>4</v>
      </c>
      <c r="E12" s="32">
        <v>183</v>
      </c>
      <c r="F12" s="42">
        <v>54</v>
      </c>
      <c r="G12" s="48">
        <v>52</v>
      </c>
      <c r="H12" s="52">
        <v>44</v>
      </c>
      <c r="I12" s="52">
        <v>25</v>
      </c>
      <c r="J12" s="52">
        <v>8</v>
      </c>
      <c r="K12" s="37">
        <v>2325</v>
      </c>
      <c r="L12" s="61">
        <f t="shared" si="0"/>
        <v>0.1699312965940652</v>
      </c>
      <c r="M12" s="65">
        <v>13682</v>
      </c>
    </row>
    <row r="13" spans="2:13" ht="15" customHeight="1">
      <c r="B13" s="8"/>
      <c r="C13" s="18"/>
      <c r="D13" s="27" t="s">
        <v>0</v>
      </c>
      <c r="E13" s="33">
        <v>134</v>
      </c>
      <c r="F13" s="43">
        <v>27</v>
      </c>
      <c r="G13" s="49">
        <v>38</v>
      </c>
      <c r="H13" s="36">
        <v>44</v>
      </c>
      <c r="I13" s="36">
        <v>17</v>
      </c>
      <c r="J13" s="36">
        <v>8</v>
      </c>
      <c r="K13" s="36">
        <v>2280</v>
      </c>
      <c r="L13" s="63">
        <f t="shared" si="0"/>
        <v>0.20104047262146196</v>
      </c>
      <c r="M13" s="68">
        <v>11341</v>
      </c>
    </row>
    <row r="14" spans="2:13" ht="15" customHeight="1">
      <c r="B14" s="8"/>
      <c r="C14" s="16" t="s">
        <v>18</v>
      </c>
      <c r="D14" s="26" t="s">
        <v>1</v>
      </c>
      <c r="E14" s="32">
        <v>34</v>
      </c>
      <c r="F14" s="42">
        <v>10</v>
      </c>
      <c r="G14" s="48">
        <v>3</v>
      </c>
      <c r="H14" s="52">
        <v>13</v>
      </c>
      <c r="I14" s="52">
        <v>4</v>
      </c>
      <c r="J14" s="52">
        <v>4</v>
      </c>
      <c r="K14" s="37">
        <v>918</v>
      </c>
      <c r="L14" s="61">
        <f t="shared" si="0"/>
        <v>0.16091148115687992</v>
      </c>
      <c r="M14" s="65">
        <v>5705</v>
      </c>
    </row>
    <row r="15" spans="2:13" ht="15" customHeight="1">
      <c r="B15" s="9"/>
      <c r="C15" s="19"/>
      <c r="D15" s="28" t="s">
        <v>4</v>
      </c>
      <c r="E15" s="34">
        <v>100</v>
      </c>
      <c r="F15" s="44">
        <v>17</v>
      </c>
      <c r="G15" s="50">
        <v>35</v>
      </c>
      <c r="H15" s="45">
        <v>31</v>
      </c>
      <c r="I15" s="45">
        <v>13</v>
      </c>
      <c r="J15" s="45">
        <v>4</v>
      </c>
      <c r="K15" s="45">
        <v>1362</v>
      </c>
      <c r="L15" s="62">
        <f t="shared" si="0"/>
        <v>0.24166075230660042</v>
      </c>
      <c r="M15" s="67">
        <v>5636</v>
      </c>
    </row>
    <row r="16" spans="2:13" ht="15" customHeight="1">
      <c r="B16" s="7" t="s">
        <v>5</v>
      </c>
      <c r="C16" s="15"/>
      <c r="D16" s="25" t="s">
        <v>0</v>
      </c>
      <c r="E16" s="35">
        <v>325</v>
      </c>
      <c r="F16" s="37">
        <v>82</v>
      </c>
      <c r="G16" s="37">
        <v>84</v>
      </c>
      <c r="H16" s="37">
        <v>81</v>
      </c>
      <c r="I16" s="37">
        <v>55</v>
      </c>
      <c r="J16" s="37">
        <v>23</v>
      </c>
      <c r="K16" s="37">
        <v>4673</v>
      </c>
      <c r="L16" s="58">
        <f t="shared" si="0"/>
        <v>0.16270891364902507</v>
      </c>
      <c r="M16" s="65">
        <v>28720</v>
      </c>
    </row>
    <row r="17" spans="2:14" ht="15" customHeight="1">
      <c r="B17" s="8"/>
      <c r="C17" s="16" t="s">
        <v>17</v>
      </c>
      <c r="D17" s="26" t="s">
        <v>1</v>
      </c>
      <c r="E17" s="37">
        <v>80</v>
      </c>
      <c r="F17" s="37">
        <v>21</v>
      </c>
      <c r="G17" s="37">
        <v>21</v>
      </c>
      <c r="H17" s="37">
        <v>20</v>
      </c>
      <c r="I17" s="37">
        <v>15</v>
      </c>
      <c r="J17" s="37">
        <v>3</v>
      </c>
      <c r="K17" s="37">
        <v>1883</v>
      </c>
      <c r="L17" s="59">
        <f t="shared" si="0"/>
        <v>0.13344199560626463</v>
      </c>
      <c r="M17" s="65">
        <v>14111</v>
      </c>
    </row>
    <row r="18" spans="2:14" ht="15" customHeight="1">
      <c r="B18" s="8"/>
      <c r="C18" s="17"/>
      <c r="D18" s="26" t="s">
        <v>4</v>
      </c>
      <c r="E18" s="37">
        <v>245</v>
      </c>
      <c r="F18" s="37">
        <v>61</v>
      </c>
      <c r="G18" s="37">
        <v>63</v>
      </c>
      <c r="H18" s="37">
        <v>61</v>
      </c>
      <c r="I18" s="37">
        <v>40</v>
      </c>
      <c r="J18" s="37">
        <v>20</v>
      </c>
      <c r="K18" s="37">
        <v>2790</v>
      </c>
      <c r="L18" s="60">
        <f t="shared" si="0"/>
        <v>0.19097816414538982</v>
      </c>
      <c r="M18" s="66">
        <v>14609</v>
      </c>
    </row>
    <row r="19" spans="2:14" ht="15" customHeight="1">
      <c r="B19" s="8"/>
      <c r="C19" s="18"/>
      <c r="D19" s="27" t="s">
        <v>0</v>
      </c>
      <c r="E19" s="36">
        <v>176</v>
      </c>
      <c r="F19" s="36">
        <v>44</v>
      </c>
      <c r="G19" s="36">
        <v>45</v>
      </c>
      <c r="H19" s="36">
        <v>46</v>
      </c>
      <c r="I19" s="36">
        <v>28</v>
      </c>
      <c r="J19" s="36">
        <v>13</v>
      </c>
      <c r="K19" s="36">
        <v>2555</v>
      </c>
      <c r="L19" s="59">
        <f t="shared" si="0"/>
        <v>0.22590627763041557</v>
      </c>
      <c r="M19" s="65">
        <v>11310</v>
      </c>
    </row>
    <row r="20" spans="2:14" ht="15" customHeight="1">
      <c r="B20" s="8"/>
      <c r="C20" s="16" t="s">
        <v>18</v>
      </c>
      <c r="D20" s="26" t="s">
        <v>1</v>
      </c>
      <c r="E20" s="37">
        <v>52</v>
      </c>
      <c r="F20" s="37">
        <v>17</v>
      </c>
      <c r="G20" s="37">
        <v>15</v>
      </c>
      <c r="H20" s="37">
        <v>8</v>
      </c>
      <c r="I20" s="37">
        <v>7</v>
      </c>
      <c r="J20" s="37">
        <v>5</v>
      </c>
      <c r="K20" s="37">
        <v>1042</v>
      </c>
      <c r="L20" s="59">
        <f t="shared" si="0"/>
        <v>0.1832248988922103</v>
      </c>
      <c r="M20" s="65">
        <v>5687</v>
      </c>
    </row>
    <row r="21" spans="2:14" ht="15" customHeight="1">
      <c r="B21" s="9"/>
      <c r="C21" s="19"/>
      <c r="D21" s="28" t="s">
        <v>4</v>
      </c>
      <c r="E21" s="38">
        <v>124</v>
      </c>
      <c r="F21" s="45">
        <v>27</v>
      </c>
      <c r="G21" s="45">
        <v>30</v>
      </c>
      <c r="H21" s="45">
        <v>38</v>
      </c>
      <c r="I21" s="45">
        <v>21</v>
      </c>
      <c r="J21" s="45">
        <v>8</v>
      </c>
      <c r="K21" s="45">
        <v>1513</v>
      </c>
      <c r="L21" s="62">
        <f t="shared" si="0"/>
        <v>0.26907344833718655</v>
      </c>
      <c r="M21" s="67">
        <v>5623</v>
      </c>
      <c r="N21" s="54"/>
    </row>
    <row r="22" spans="2:14" ht="15" customHeight="1">
      <c r="B22" s="10" t="s">
        <v>19</v>
      </c>
      <c r="C22" s="20"/>
      <c r="D22" s="25" t="s">
        <v>0</v>
      </c>
      <c r="E22" s="37">
        <v>673</v>
      </c>
      <c r="F22" s="37">
        <v>161</v>
      </c>
      <c r="G22" s="37">
        <v>179</v>
      </c>
      <c r="H22" s="37">
        <v>152</v>
      </c>
      <c r="I22" s="37">
        <v>118</v>
      </c>
      <c r="J22" s="37">
        <v>63</v>
      </c>
      <c r="K22" s="37">
        <v>8186</v>
      </c>
      <c r="L22" s="61">
        <f t="shared" si="0"/>
        <v>0.19781069521301017</v>
      </c>
      <c r="M22" s="65">
        <v>41383</v>
      </c>
    </row>
    <row r="23" spans="2:14" ht="15" customHeight="1">
      <c r="B23" s="11"/>
      <c r="C23" s="21"/>
      <c r="D23" s="26" t="s">
        <v>1</v>
      </c>
      <c r="E23" s="37">
        <v>210</v>
      </c>
      <c r="F23" s="37">
        <v>65</v>
      </c>
      <c r="G23" s="37">
        <v>56</v>
      </c>
      <c r="H23" s="37">
        <v>37</v>
      </c>
      <c r="I23" s="37">
        <v>35</v>
      </c>
      <c r="J23" s="37">
        <v>17</v>
      </c>
      <c r="K23" s="37">
        <v>3416</v>
      </c>
      <c r="L23" s="61">
        <f t="shared" si="0"/>
        <v>0.16641496565499098</v>
      </c>
      <c r="M23" s="65">
        <v>20527</v>
      </c>
    </row>
    <row r="24" spans="2:14" ht="15" customHeight="1">
      <c r="B24" s="12"/>
      <c r="C24" s="22"/>
      <c r="D24" s="28" t="s">
        <v>4</v>
      </c>
      <c r="E24" s="38">
        <v>463</v>
      </c>
      <c r="F24" s="45">
        <v>96</v>
      </c>
      <c r="G24" s="45">
        <v>123</v>
      </c>
      <c r="H24" s="45">
        <v>115</v>
      </c>
      <c r="I24" s="45">
        <v>83</v>
      </c>
      <c r="J24" s="45">
        <v>46</v>
      </c>
      <c r="K24" s="45">
        <v>4770</v>
      </c>
      <c r="L24" s="62">
        <f t="shared" si="0"/>
        <v>0.22871116225546606</v>
      </c>
      <c r="M24" s="67">
        <v>20856</v>
      </c>
    </row>
    <row r="25" spans="2:14" ht="15" customHeight="1">
      <c r="B25" s="10" t="s">
        <v>3</v>
      </c>
      <c r="C25" s="20"/>
      <c r="D25" s="25" t="s">
        <v>0</v>
      </c>
      <c r="E25" s="37">
        <v>824</v>
      </c>
      <c r="F25" s="37">
        <v>191</v>
      </c>
      <c r="G25" s="37">
        <v>194</v>
      </c>
      <c r="H25" s="37">
        <v>173</v>
      </c>
      <c r="I25" s="37">
        <v>148</v>
      </c>
      <c r="J25" s="37">
        <v>118</v>
      </c>
      <c r="K25" s="37">
        <v>9180</v>
      </c>
      <c r="L25" s="61">
        <f t="shared" si="0"/>
        <v>0.20505718370264475</v>
      </c>
      <c r="M25" s="65">
        <v>44768</v>
      </c>
    </row>
    <row r="26" spans="2:14" ht="15" customHeight="1">
      <c r="B26" s="11"/>
      <c r="C26" s="21"/>
      <c r="D26" s="26" t="s">
        <v>1</v>
      </c>
      <c r="E26" s="37">
        <v>271</v>
      </c>
      <c r="F26" s="37">
        <v>92</v>
      </c>
      <c r="G26" s="37">
        <v>71</v>
      </c>
      <c r="H26" s="37">
        <v>43</v>
      </c>
      <c r="I26" s="37">
        <v>36</v>
      </c>
      <c r="J26" s="37">
        <v>29</v>
      </c>
      <c r="K26" s="37">
        <v>4014</v>
      </c>
      <c r="L26" s="61">
        <f t="shared" si="0"/>
        <v>0.17225249967815304</v>
      </c>
      <c r="M26" s="65">
        <v>23303</v>
      </c>
    </row>
    <row r="27" spans="2:14" ht="15" customHeight="1">
      <c r="B27" s="12"/>
      <c r="C27" s="22"/>
      <c r="D27" s="28" t="s">
        <v>4</v>
      </c>
      <c r="E27" s="38">
        <v>553</v>
      </c>
      <c r="F27" s="45">
        <v>99</v>
      </c>
      <c r="G27" s="45">
        <v>123</v>
      </c>
      <c r="H27" s="45">
        <v>130</v>
      </c>
      <c r="I27" s="45">
        <v>112</v>
      </c>
      <c r="J27" s="45">
        <v>89</v>
      </c>
      <c r="K27" s="45">
        <v>5166</v>
      </c>
      <c r="L27" s="62">
        <f t="shared" si="0"/>
        <v>0.24067085953878406</v>
      </c>
      <c r="M27" s="67">
        <v>21465</v>
      </c>
    </row>
    <row r="28" spans="2:14" ht="15" customHeight="1">
      <c r="B28" s="10" t="s">
        <v>10</v>
      </c>
      <c r="C28" s="20"/>
      <c r="D28" s="25" t="s">
        <v>0</v>
      </c>
      <c r="E28" s="37">
        <f>SUM(F28:J28)</f>
        <v>1119</v>
      </c>
      <c r="F28" s="37">
        <v>301</v>
      </c>
      <c r="G28" s="37">
        <v>249</v>
      </c>
      <c r="H28" s="37">
        <v>219</v>
      </c>
      <c r="I28" s="37">
        <v>177</v>
      </c>
      <c r="J28" s="37">
        <v>173</v>
      </c>
      <c r="K28" s="37">
        <v>10648</v>
      </c>
      <c r="L28" s="61">
        <f t="shared" si="0"/>
        <v>0.23714393888777532</v>
      </c>
      <c r="M28" s="65">
        <v>44901</v>
      </c>
    </row>
    <row r="29" spans="2:14" ht="15" customHeight="1">
      <c r="B29" s="11"/>
      <c r="C29" s="21"/>
      <c r="D29" s="26" t="s">
        <v>1</v>
      </c>
      <c r="E29" s="37">
        <f>SUM(F29:J29)</f>
        <v>421</v>
      </c>
      <c r="F29" s="37">
        <v>150</v>
      </c>
      <c r="G29" s="37">
        <v>112</v>
      </c>
      <c r="H29" s="37">
        <v>76</v>
      </c>
      <c r="I29" s="37">
        <v>38</v>
      </c>
      <c r="J29" s="37">
        <v>45</v>
      </c>
      <c r="K29" s="37">
        <v>4746</v>
      </c>
      <c r="L29" s="61">
        <f t="shared" si="0"/>
        <v>0.20309825402259502</v>
      </c>
      <c r="M29" s="65">
        <v>23368</v>
      </c>
    </row>
    <row r="30" spans="2:14" ht="15" customHeight="1">
      <c r="B30" s="12"/>
      <c r="C30" s="22"/>
      <c r="D30" s="28" t="s">
        <v>4</v>
      </c>
      <c r="E30" s="39">
        <f>SUM(F30:J30)</f>
        <v>698</v>
      </c>
      <c r="F30" s="45">
        <v>151</v>
      </c>
      <c r="G30" s="45">
        <v>137</v>
      </c>
      <c r="H30" s="45">
        <v>143</v>
      </c>
      <c r="I30" s="45">
        <v>139</v>
      </c>
      <c r="J30" s="45">
        <v>128</v>
      </c>
      <c r="K30" s="45">
        <v>5902</v>
      </c>
      <c r="L30" s="62">
        <f t="shared" si="0"/>
        <v>0.2740909302001579</v>
      </c>
      <c r="M30" s="67">
        <v>21533</v>
      </c>
    </row>
    <row r="31" spans="2:14" ht="15" customHeight="1">
      <c r="B31" s="10" t="s">
        <v>23</v>
      </c>
      <c r="C31" s="20"/>
      <c r="D31" s="25" t="s">
        <v>0</v>
      </c>
      <c r="E31" s="37">
        <v>1445</v>
      </c>
      <c r="F31" s="37">
        <v>349</v>
      </c>
      <c r="G31" s="37">
        <v>339</v>
      </c>
      <c r="H31" s="37">
        <v>284</v>
      </c>
      <c r="I31" s="37">
        <v>231</v>
      </c>
      <c r="J31" s="37">
        <v>242</v>
      </c>
      <c r="K31" s="37">
        <v>11734</v>
      </c>
      <c r="L31" s="61">
        <v>0.26400000000000001</v>
      </c>
      <c r="M31" s="65">
        <v>44513</v>
      </c>
    </row>
    <row r="32" spans="2:14" ht="15" customHeight="1">
      <c r="B32" s="11"/>
      <c r="C32" s="21"/>
      <c r="D32" s="26" t="s">
        <v>1</v>
      </c>
      <c r="E32" s="37">
        <v>572</v>
      </c>
      <c r="F32" s="37">
        <v>200</v>
      </c>
      <c r="G32" s="37">
        <v>140</v>
      </c>
      <c r="H32" s="37">
        <v>109</v>
      </c>
      <c r="I32" s="37">
        <v>70</v>
      </c>
      <c r="J32" s="37">
        <v>53</v>
      </c>
      <c r="K32" s="37">
        <v>5321</v>
      </c>
      <c r="L32" s="61">
        <v>0.23</v>
      </c>
      <c r="M32" s="65">
        <v>23102</v>
      </c>
    </row>
    <row r="33" spans="2:27" ht="15" customHeight="1">
      <c r="B33" s="12"/>
      <c r="C33" s="22"/>
      <c r="D33" s="28" t="s">
        <v>4</v>
      </c>
      <c r="E33" s="39">
        <v>873</v>
      </c>
      <c r="F33" s="45">
        <v>149</v>
      </c>
      <c r="G33" s="45">
        <v>199</v>
      </c>
      <c r="H33" s="45">
        <v>175</v>
      </c>
      <c r="I33" s="45">
        <v>161</v>
      </c>
      <c r="J33" s="45">
        <v>189</v>
      </c>
      <c r="K33" s="45">
        <v>6413</v>
      </c>
      <c r="L33" s="62">
        <v>0.3</v>
      </c>
      <c r="M33" s="67">
        <v>21411</v>
      </c>
    </row>
    <row r="34" spans="2:27" ht="19.5" customHeight="1">
      <c r="B34" s="13" t="s">
        <v>14</v>
      </c>
      <c r="C34" s="23"/>
      <c r="D34" s="23"/>
      <c r="E34" s="23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</row>
    <row r="42" spans="2:27">
      <c r="I42" s="54"/>
    </row>
    <row r="43" spans="2:27">
      <c r="I43" s="54"/>
    </row>
  </sheetData>
  <mergeCells count="12">
    <mergeCell ref="B1:D1"/>
    <mergeCell ref="I2:J2"/>
    <mergeCell ref="K2:M2"/>
    <mergeCell ref="C3:D3"/>
    <mergeCell ref="B34:E34"/>
    <mergeCell ref="B4:B9"/>
    <mergeCell ref="B10:B15"/>
    <mergeCell ref="B16:B21"/>
    <mergeCell ref="B22:C24"/>
    <mergeCell ref="B25:C27"/>
    <mergeCell ref="B28:C30"/>
    <mergeCell ref="B31:C33"/>
  </mergeCells>
  <phoneticPr fontId="2"/>
  <pageMargins left="0.70866141732283472" right="0.59055118110236227" top="0.70866141732283472" bottom="0.61" header="0.51181102362204722" footer="0.51181102362204722"/>
  <pageSetup paperSize="9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2-6 高齢単身者数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鹿沼市企画課統計係</dc:creator>
  <cp:lastModifiedBy>Administrator</cp:lastModifiedBy>
  <cp:lastPrinted>2016-02-18T07:56:55Z</cp:lastPrinted>
  <dcterms:created xsi:type="dcterms:W3CDTF">2001-11-06T02:24:45Z</dcterms:created>
  <dcterms:modified xsi:type="dcterms:W3CDTF">2022-10-21T01:31:12Z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2022-10-21T01:31:12Z</vt:filetime>
  </property>
</Properties>
</file>