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akura\share\R5\総合政策部\総合政策課\04 進化プラン係\HH014-003 統計書関係No.5\９月更新\各項データPDF\8　社会福祉\"/>
    </mc:Choice>
  </mc:AlternateContent>
  <bookViews>
    <workbookView xWindow="0" yWindow="0" windowWidth="28800" windowHeight="12390"/>
  </bookViews>
  <sheets>
    <sheet name="8-8 介護保険認定状況" sheetId="2" r:id="rId1"/>
  </sheets>
  <definedNames>
    <definedName name="_xlnm.Print_Area" localSheetId="0">'8-8 介護保険認定状況'!$A$1:$K$24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2" l="1"/>
  <c r="B18" i="2"/>
  <c r="B17" i="2"/>
  <c r="B16" i="2"/>
  <c r="B13" i="2"/>
  <c r="B12" i="2"/>
  <c r="B11" i="2"/>
  <c r="B10" i="2"/>
  <c r="B9" i="2"/>
  <c r="B8" i="2"/>
  <c r="B7" i="2"/>
  <c r="B6" i="2"/>
  <c r="B5" i="2"/>
</calcChain>
</file>

<file path=xl/sharedStrings.xml><?xml version="1.0" encoding="utf-8"?>
<sst xmlns="http://schemas.openxmlformats.org/spreadsheetml/2006/main" count="63" uniqueCount="34">
  <si>
    <t>年度</t>
    <rPh sb="0" eb="2">
      <t>ネンド</t>
    </rPh>
    <phoneticPr fontId="1"/>
  </si>
  <si>
    <t>平成19年度</t>
    <rPh sb="0" eb="2">
      <t>ヘイセイ</t>
    </rPh>
    <rPh sb="4" eb="6">
      <t>ネンド</t>
    </rPh>
    <phoneticPr fontId="1"/>
  </si>
  <si>
    <t>各年度末（単位：人）</t>
    <rPh sb="0" eb="3">
      <t>カクネンド</t>
    </rPh>
    <rPh sb="3" eb="4">
      <t>マツ</t>
    </rPh>
    <rPh sb="5" eb="7">
      <t>タンイ</t>
    </rPh>
    <rPh sb="8" eb="9">
      <t>ヒト</t>
    </rPh>
    <phoneticPr fontId="1"/>
  </si>
  <si>
    <t>総数</t>
    <rPh sb="0" eb="2">
      <t>ソウスウ</t>
    </rPh>
    <phoneticPr fontId="1"/>
  </si>
  <si>
    <t>要介護4</t>
    <rPh sb="0" eb="3">
      <t>ヨウカイゴ</t>
    </rPh>
    <phoneticPr fontId="1"/>
  </si>
  <si>
    <t>平成20年度</t>
    <rPh sb="0" eb="2">
      <t>ヘイセイ</t>
    </rPh>
    <rPh sb="4" eb="6">
      <t>ネンド</t>
    </rPh>
    <phoneticPr fontId="1"/>
  </si>
  <si>
    <t>平成17年度</t>
    <rPh sb="0" eb="2">
      <t>ヘイセイ</t>
    </rPh>
    <rPh sb="4" eb="6">
      <t>ネンド</t>
    </rPh>
    <phoneticPr fontId="1"/>
  </si>
  <si>
    <t>要介護2</t>
    <rPh sb="0" eb="3">
      <t>ヨウカイゴ</t>
    </rPh>
    <phoneticPr fontId="1"/>
  </si>
  <si>
    <t>平成21年度</t>
    <rPh sb="0" eb="2">
      <t>ヘイセイ</t>
    </rPh>
    <rPh sb="4" eb="6">
      <t>ネンド</t>
    </rPh>
    <phoneticPr fontId="1"/>
  </si>
  <si>
    <t>平成18年度</t>
    <rPh sb="0" eb="2">
      <t>ヘイセイ</t>
    </rPh>
    <rPh sb="4" eb="6">
      <t>ネンド</t>
    </rPh>
    <phoneticPr fontId="1"/>
  </si>
  <si>
    <t>平成22年度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</si>
  <si>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</si>
  <si>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平成23年度</t>
    <rPh sb="0" eb="2">
      <t>ヘイセイ</t>
    </rPh>
    <rPh sb="4" eb="6">
      <t>ネンド</t>
    </rPh>
    <phoneticPr fontId="1"/>
  </si>
  <si>
    <t>平成24年度</t>
    <rPh sb="0" eb="2">
      <t>ヘイセイ</t>
    </rPh>
    <rPh sb="4" eb="6">
      <t>ネンド</t>
    </rPh>
    <phoneticPr fontId="1"/>
  </si>
  <si>
    <t>要介護1</t>
    <rPh sb="0" eb="3">
      <t>ヨウカイゴ</t>
    </rPh>
    <phoneticPr fontId="1"/>
  </si>
  <si>
    <t>要支援</t>
    <rPh sb="0" eb="1">
      <t>ヨウ</t>
    </rPh>
    <rPh sb="1" eb="3">
      <t>シエン</t>
    </rPh>
    <phoneticPr fontId="1"/>
  </si>
  <si>
    <t>要支援1</t>
    <rPh sb="0" eb="1">
      <t>ヨウ</t>
    </rPh>
    <rPh sb="1" eb="3">
      <t>シエン</t>
    </rPh>
    <phoneticPr fontId="1"/>
  </si>
  <si>
    <t>要支援2</t>
    <rPh sb="0" eb="1">
      <t>ヨウ</t>
    </rPh>
    <rPh sb="1" eb="3">
      <t>シエン</t>
    </rPh>
    <phoneticPr fontId="1"/>
  </si>
  <si>
    <t>要介護3</t>
    <rPh sb="0" eb="3">
      <t>ヨウカイゴ</t>
    </rPh>
    <phoneticPr fontId="1"/>
  </si>
  <si>
    <t>平成２５年度</t>
    <rPh sb="0" eb="2">
      <t>ヘイセイ</t>
    </rPh>
    <rPh sb="4" eb="5">
      <t>ネン</t>
    </rPh>
    <rPh sb="5" eb="6">
      <t>ド</t>
    </rPh>
    <phoneticPr fontId="1"/>
  </si>
  <si>
    <t>要介護5</t>
    <rPh sb="0" eb="3">
      <t>ヨウカイゴ</t>
    </rPh>
    <phoneticPr fontId="1"/>
  </si>
  <si>
    <t>-</t>
  </si>
  <si>
    <t>平成２６年度</t>
  </si>
  <si>
    <t>平成２7年度</t>
  </si>
  <si>
    <t>平成29年度</t>
    <rPh sb="0" eb="2">
      <t>ヘイセイ</t>
    </rPh>
    <rPh sb="4" eb="6">
      <t>ネンド</t>
    </rPh>
    <phoneticPr fontId="1"/>
  </si>
  <si>
    <t>平成30年度</t>
    <rPh sb="0" eb="2">
      <t>ヘイセイ</t>
    </rPh>
    <rPh sb="4" eb="6">
      <t>ネンド</t>
    </rPh>
    <phoneticPr fontId="1"/>
  </si>
  <si>
    <t>事業対象者</t>
    <rPh sb="0" eb="2">
      <t>ジギョウ</t>
    </rPh>
    <rPh sb="2" eb="5">
      <t>タイショウシャ</t>
    </rPh>
    <phoneticPr fontId="1"/>
  </si>
  <si>
    <t>令和2年度</t>
    <rPh sb="0" eb="2">
      <t>レイワ</t>
    </rPh>
    <rPh sb="3" eb="4">
      <t>トシ</t>
    </rPh>
    <rPh sb="4" eb="5">
      <t>ド</t>
    </rPh>
    <phoneticPr fontId="1"/>
  </si>
  <si>
    <r>
      <t>資料：</t>
    </r>
    <r>
      <rPr>
        <sz val="9"/>
        <color theme="1"/>
        <rFont val="ＭＳ Ｐ明朝"/>
        <family val="1"/>
        <charset val="128"/>
      </rPr>
      <t>高齢課</t>
    </r>
    <rPh sb="0" eb="2">
      <t>シリョウ</t>
    </rPh>
    <rPh sb="3" eb="5">
      <t>コウレイ</t>
    </rPh>
    <rPh sb="5" eb="6">
      <t>カ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</si>
  <si>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</si>
  <si>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※平成12年度から平成１６年度分の数値については、令和２年度時点で文書保存年限を超えており確認できない。</t>
    <rPh sb="1" eb="3">
      <t>ヘイセイ</t>
    </rPh>
    <rPh sb="5" eb="6">
      <t>ネン</t>
    </rPh>
    <rPh sb="6" eb="7">
      <t>ド</t>
    </rPh>
    <rPh sb="9" eb="11">
      <t>ヘイセイ</t>
    </rPh>
    <rPh sb="13" eb="14">
      <t>ネン</t>
    </rPh>
    <rPh sb="14" eb="15">
      <t>ド</t>
    </rPh>
    <rPh sb="15" eb="16">
      <t>ブン</t>
    </rPh>
    <rPh sb="17" eb="19">
      <t>スウチ</t>
    </rPh>
    <rPh sb="25" eb="27">
      <t>レイワ</t>
    </rPh>
    <rPh sb="28" eb="29">
      <t>ネン</t>
    </rPh>
    <rPh sb="29" eb="30">
      <t>ド</t>
    </rPh>
    <rPh sb="30" eb="32">
      <t>ジテン</t>
    </rPh>
    <rPh sb="33" eb="35">
      <t>ブンショ</t>
    </rPh>
    <rPh sb="35" eb="37">
      <t>ホゾン</t>
    </rPh>
    <rPh sb="37" eb="39">
      <t>ネンゲン</t>
    </rPh>
    <rPh sb="40" eb="41">
      <t>コ</t>
    </rPh>
    <rPh sb="45" eb="47">
      <t>カクニン</t>
    </rPh>
    <phoneticPr fontId="1"/>
  </si>
  <si>
    <t>令和3年度</t>
    <rPh sb="0" eb="2">
      <t>レイワ</t>
    </rPh>
    <rPh sb="3" eb="4">
      <t>トシ</t>
    </rPh>
    <rPh sb="4" eb="5">
      <t>ド</t>
    </rPh>
    <phoneticPr fontId="1"/>
  </si>
  <si>
    <t>令和４年度</t>
    <rPh sb="0" eb="2">
      <t>レイワ</t>
    </rPh>
    <rPh sb="3" eb="4">
      <t>トシ</t>
    </rPh>
    <rPh sb="4" eb="5">
      <t>ド</t>
    </rPh>
    <phoneticPr fontId="1"/>
  </si>
  <si>
    <r>
      <t>８－９　介護保険</t>
    </r>
    <r>
      <rPr>
        <b/>
        <sz val="14"/>
        <color theme="1"/>
        <rFont val="ＭＳ Ｐ明朝"/>
        <family val="1"/>
        <charset val="128"/>
      </rPr>
      <t>介護度別認定者数</t>
    </r>
    <rPh sb="4" eb="6">
      <t>カイゴ</t>
    </rPh>
    <rPh sb="6" eb="8">
      <t>ホケン</t>
    </rPh>
    <rPh sb="8" eb="10">
      <t>カイゴ</t>
    </rPh>
    <rPh sb="10" eb="11">
      <t>ド</t>
    </rPh>
    <rPh sb="11" eb="12">
      <t>ベツ</t>
    </rPh>
    <rPh sb="12" eb="14">
      <t>ニンテイ</t>
    </rPh>
    <rPh sb="14" eb="15">
      <t>モノ</t>
    </rPh>
    <rPh sb="15" eb="16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</si>
</sst>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b/>
      <sz val="14"/>
      <color theme="1"/>
      <name val="ＭＳ Ｐ明朝"/>
      <family val="1"/>
    </font>
    <font>
      <b/>
      <sz val="12"/>
      <color theme="1"/>
      <name val="ＭＳ Ｐ明朝"/>
      <family val="1"/>
    </font>
    <font>
      <sz val="10"/>
      <color theme="1"/>
      <name val="ＭＳ Ｐ明朝"/>
      <family val="1"/>
    </font>
    <font>
      <sz val="9"/>
      <color theme="1"/>
      <name val="ＭＳ Ｐ明朝"/>
      <family val="1"/>
    </font>
    <font>
      <sz val="11"/>
      <color theme="1"/>
      <name val="ＭＳ Ｐゴシック"/>
      <family val="3"/>
      <scheme val="minor"/>
    </font>
    <font>
      <sz val="9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Fill="1">
      <alignment vertical="center"/>
    </xf>
    <xf numFmtId="56" fontId="3" fillId="0" borderId="0" xfId="0" applyNumberFormat="1" applyFont="1" applyAlignment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38" fontId="4" fillId="0" borderId="8" xfId="1" applyFont="1" applyBorder="1">
      <alignment vertical="center"/>
    </xf>
    <xf numFmtId="38" fontId="4" fillId="0" borderId="9" xfId="1" applyFont="1" applyBorder="1">
      <alignment vertical="center"/>
    </xf>
    <xf numFmtId="38" fontId="4" fillId="0" borderId="10" xfId="1" applyFont="1" applyFill="1" applyBorder="1">
      <alignment vertical="center"/>
    </xf>
    <xf numFmtId="38" fontId="4" fillId="0" borderId="7" xfId="1" applyFont="1" applyFill="1" applyBorder="1">
      <alignment vertical="center"/>
    </xf>
    <xf numFmtId="0" fontId="4" fillId="0" borderId="0" xfId="0" applyFont="1" applyBorder="1">
      <alignment vertical="center"/>
    </xf>
    <xf numFmtId="0" fontId="5" fillId="0" borderId="1" xfId="0" applyFont="1" applyBorder="1" applyAlignment="1">
      <alignment horizontal="center" vertical="center" shrinkToFit="1"/>
    </xf>
    <xf numFmtId="38" fontId="4" fillId="0" borderId="2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5" xfId="1" applyFont="1" applyFill="1" applyBorder="1">
      <alignment vertical="center"/>
    </xf>
    <xf numFmtId="38" fontId="4" fillId="0" borderId="11" xfId="1" applyFont="1" applyFill="1" applyBorder="1">
      <alignment vertical="center"/>
    </xf>
    <xf numFmtId="0" fontId="5" fillId="0" borderId="12" xfId="0" applyFont="1" applyBorder="1" applyAlignment="1">
      <alignment horizontal="center" vertical="center"/>
    </xf>
    <xf numFmtId="38" fontId="4" fillId="0" borderId="13" xfId="1" applyFont="1" applyBorder="1">
      <alignment vertical="center"/>
    </xf>
    <xf numFmtId="38" fontId="4" fillId="0" borderId="14" xfId="1" applyFont="1" applyBorder="1" applyAlignment="1">
      <alignment horizontal="right" vertical="center"/>
    </xf>
    <xf numFmtId="38" fontId="4" fillId="0" borderId="15" xfId="1" applyFont="1" applyFill="1" applyBorder="1" applyAlignment="1">
      <alignment horizontal="right" vertical="center"/>
    </xf>
    <xf numFmtId="38" fontId="4" fillId="0" borderId="16" xfId="1" applyFont="1" applyFill="1" applyBorder="1" applyAlignment="1">
      <alignment horizontal="right" vertical="center"/>
    </xf>
    <xf numFmtId="0" fontId="5" fillId="0" borderId="12" xfId="0" applyFont="1" applyBorder="1" applyAlignment="1">
      <alignment horizontal="center" vertical="center" wrapText="1"/>
    </xf>
    <xf numFmtId="38" fontId="4" fillId="0" borderId="3" xfId="1" applyFont="1" applyBorder="1">
      <alignment vertical="center"/>
    </xf>
    <xf numFmtId="38" fontId="4" fillId="0" borderId="3" xfId="1" applyFont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38" fontId="4" fillId="0" borderId="11" xfId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38" fontId="4" fillId="0" borderId="7" xfId="1" applyFont="1" applyFill="1" applyBorder="1" applyAlignment="1">
      <alignment horizontal="right" vertical="center"/>
    </xf>
    <xf numFmtId="38" fontId="4" fillId="0" borderId="2" xfId="1" applyFont="1" applyBorder="1">
      <alignment vertical="center"/>
    </xf>
    <xf numFmtId="38" fontId="4" fillId="0" borderId="6" xfId="1" applyFont="1" applyFill="1" applyBorder="1" applyAlignment="1">
      <alignment horizontal="right" vertical="center"/>
    </xf>
    <xf numFmtId="56" fontId="2" fillId="0" borderId="0" xfId="0" applyNumberFormat="1" applyFont="1" applyAlignment="1">
      <alignment horizontal="left" vertical="center"/>
    </xf>
    <xf numFmtId="0" fontId="5" fillId="0" borderId="18" xfId="0" applyFont="1" applyBorder="1" applyAlignment="1">
      <alignment horizontal="right" vertical="center"/>
    </xf>
    <xf numFmtId="0" fontId="0" fillId="0" borderId="18" xfId="0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35"/>
  <sheetViews>
    <sheetView tabSelected="1" view="pageBreakPreview" zoomScaleSheetLayoutView="100" workbookViewId="0">
      <selection activeCell="F6" sqref="F6"/>
    </sheetView>
  </sheetViews>
  <sheetFormatPr defaultRowHeight="13.5" x14ac:dyDescent="0.15"/>
  <cols>
    <col min="1" max="1" width="10.75" customWidth="1"/>
    <col min="2" max="11" width="8.125" customWidth="1"/>
  </cols>
  <sheetData>
    <row r="1" spans="1:12" ht="17.25" x14ac:dyDescent="0.15">
      <c r="A1" s="39" t="s">
        <v>33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13"/>
    </row>
    <row r="2" spans="1:12" ht="13.5" customHeight="1" x14ac:dyDescent="0.15">
      <c r="A2" s="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7.25" customHeight="1" x14ac:dyDescent="0.15">
      <c r="A3" s="3"/>
      <c r="I3" s="40" t="s">
        <v>2</v>
      </c>
      <c r="J3" s="41"/>
      <c r="K3" s="41"/>
    </row>
    <row r="4" spans="1:12" ht="25.5" customHeight="1" x14ac:dyDescent="0.15">
      <c r="A4" s="4" t="s">
        <v>0</v>
      </c>
      <c r="B4" s="4" t="s">
        <v>3</v>
      </c>
      <c r="C4" s="19" t="s">
        <v>26</v>
      </c>
      <c r="D4" s="24" t="s">
        <v>15</v>
      </c>
      <c r="E4" s="29" t="s">
        <v>16</v>
      </c>
      <c r="F4" s="35" t="s">
        <v>17</v>
      </c>
      <c r="G4" s="35" t="s">
        <v>14</v>
      </c>
      <c r="H4" s="35" t="s">
        <v>7</v>
      </c>
      <c r="I4" s="35" t="s">
        <v>18</v>
      </c>
      <c r="J4" s="35" t="s">
        <v>4</v>
      </c>
      <c r="K4" s="35" t="s">
        <v>20</v>
      </c>
    </row>
    <row r="5" spans="1:12" ht="28.5" customHeight="1" x14ac:dyDescent="0.15">
      <c r="A5" s="5" t="s">
        <v>6</v>
      </c>
      <c r="B5" s="14">
        <f t="shared" ref="B5:B13" si="0">SUM(D5:K5)</f>
        <v>922</v>
      </c>
      <c r="C5" s="20" t="s">
        <v>21</v>
      </c>
      <c r="D5" s="25">
        <v>9</v>
      </c>
      <c r="E5" s="20" t="s">
        <v>21</v>
      </c>
      <c r="F5" s="20" t="s">
        <v>21</v>
      </c>
      <c r="G5" s="37">
        <v>296</v>
      </c>
      <c r="H5" s="37">
        <v>137</v>
      </c>
      <c r="I5" s="37">
        <v>129</v>
      </c>
      <c r="J5" s="37">
        <v>203</v>
      </c>
      <c r="K5" s="37">
        <v>148</v>
      </c>
    </row>
    <row r="6" spans="1:12" ht="28.5" customHeight="1" x14ac:dyDescent="0.15">
      <c r="A6" s="6" t="s">
        <v>9</v>
      </c>
      <c r="B6" s="15">
        <f t="shared" si="0"/>
        <v>1065</v>
      </c>
      <c r="C6" s="21" t="s">
        <v>21</v>
      </c>
      <c r="D6" s="26" t="s">
        <v>21</v>
      </c>
      <c r="E6" s="30">
        <v>73</v>
      </c>
      <c r="F6" s="30">
        <v>126</v>
      </c>
      <c r="G6" s="30">
        <v>206</v>
      </c>
      <c r="H6" s="30">
        <v>169</v>
      </c>
      <c r="I6" s="30">
        <v>161</v>
      </c>
      <c r="J6" s="30">
        <v>189</v>
      </c>
      <c r="K6" s="30">
        <v>141</v>
      </c>
    </row>
    <row r="7" spans="1:12" ht="28.5" customHeight="1" x14ac:dyDescent="0.15">
      <c r="A7" s="6" t="s">
        <v>1</v>
      </c>
      <c r="B7" s="15">
        <f t="shared" si="0"/>
        <v>1124</v>
      </c>
      <c r="C7" s="21" t="s">
        <v>21</v>
      </c>
      <c r="D7" s="26" t="s">
        <v>21</v>
      </c>
      <c r="E7" s="30">
        <v>78</v>
      </c>
      <c r="F7" s="30">
        <v>154</v>
      </c>
      <c r="G7" s="30">
        <v>161</v>
      </c>
      <c r="H7" s="30">
        <v>200</v>
      </c>
      <c r="I7" s="30">
        <v>195</v>
      </c>
      <c r="J7" s="30">
        <v>203</v>
      </c>
      <c r="K7" s="30">
        <v>133</v>
      </c>
    </row>
    <row r="8" spans="1:12" ht="28.5" customHeight="1" x14ac:dyDescent="0.15">
      <c r="A8" s="6" t="s">
        <v>5</v>
      </c>
      <c r="B8" s="15">
        <f t="shared" si="0"/>
        <v>1148</v>
      </c>
      <c r="C8" s="21" t="s">
        <v>21</v>
      </c>
      <c r="D8" s="26" t="s">
        <v>21</v>
      </c>
      <c r="E8" s="30">
        <v>67</v>
      </c>
      <c r="F8" s="30">
        <v>184</v>
      </c>
      <c r="G8" s="30">
        <v>159</v>
      </c>
      <c r="H8" s="30">
        <v>213</v>
      </c>
      <c r="I8" s="30">
        <v>198</v>
      </c>
      <c r="J8" s="30">
        <v>184</v>
      </c>
      <c r="K8" s="30">
        <v>143</v>
      </c>
    </row>
    <row r="9" spans="1:12" ht="28.5" customHeight="1" x14ac:dyDescent="0.15">
      <c r="A9" s="6" t="s">
        <v>8</v>
      </c>
      <c r="B9" s="15">
        <f t="shared" si="0"/>
        <v>1204</v>
      </c>
      <c r="C9" s="21" t="s">
        <v>21</v>
      </c>
      <c r="D9" s="26" t="s">
        <v>21</v>
      </c>
      <c r="E9" s="30">
        <v>73</v>
      </c>
      <c r="F9" s="30">
        <v>172</v>
      </c>
      <c r="G9" s="30">
        <v>172</v>
      </c>
      <c r="H9" s="30">
        <v>245</v>
      </c>
      <c r="I9" s="30">
        <v>210</v>
      </c>
      <c r="J9" s="30">
        <v>181</v>
      </c>
      <c r="K9" s="30">
        <v>151</v>
      </c>
    </row>
    <row r="10" spans="1:12" ht="28.5" customHeight="1" x14ac:dyDescent="0.15">
      <c r="A10" s="6" t="s">
        <v>10</v>
      </c>
      <c r="B10" s="15">
        <f t="shared" si="0"/>
        <v>1230</v>
      </c>
      <c r="C10" s="21" t="s">
        <v>21</v>
      </c>
      <c r="D10" s="26" t="s">
        <v>21</v>
      </c>
      <c r="E10" s="30">
        <v>47</v>
      </c>
      <c r="F10" s="30">
        <v>139</v>
      </c>
      <c r="G10" s="30">
        <v>168</v>
      </c>
      <c r="H10" s="30">
        <v>318</v>
      </c>
      <c r="I10" s="30">
        <v>208</v>
      </c>
      <c r="J10" s="30">
        <v>193</v>
      </c>
      <c r="K10" s="30">
        <v>157</v>
      </c>
    </row>
    <row r="11" spans="1:12" ht="28.5" customHeight="1" x14ac:dyDescent="0.15">
      <c r="A11" s="6" t="s">
        <v>12</v>
      </c>
      <c r="B11" s="15">
        <f t="shared" si="0"/>
        <v>1273</v>
      </c>
      <c r="C11" s="21" t="s">
        <v>21</v>
      </c>
      <c r="D11" s="26" t="s">
        <v>21</v>
      </c>
      <c r="E11" s="30">
        <v>33</v>
      </c>
      <c r="F11" s="30">
        <v>138</v>
      </c>
      <c r="G11" s="30">
        <v>170</v>
      </c>
      <c r="H11" s="30">
        <v>359</v>
      </c>
      <c r="I11" s="30">
        <v>236</v>
      </c>
      <c r="J11" s="30">
        <v>188</v>
      </c>
      <c r="K11" s="30">
        <v>149</v>
      </c>
    </row>
    <row r="12" spans="1:12" ht="28.5" customHeight="1" x14ac:dyDescent="0.15">
      <c r="A12" s="6" t="s">
        <v>13</v>
      </c>
      <c r="B12" s="15">
        <f t="shared" si="0"/>
        <v>1342</v>
      </c>
      <c r="C12" s="21" t="s">
        <v>21</v>
      </c>
      <c r="D12" s="26" t="s">
        <v>21</v>
      </c>
      <c r="E12" s="30">
        <v>47</v>
      </c>
      <c r="F12" s="30">
        <v>144</v>
      </c>
      <c r="G12" s="30">
        <v>212</v>
      </c>
      <c r="H12" s="30">
        <v>360</v>
      </c>
      <c r="I12" s="30">
        <v>247</v>
      </c>
      <c r="J12" s="30">
        <v>198</v>
      </c>
      <c r="K12" s="30">
        <v>134</v>
      </c>
    </row>
    <row r="13" spans="1:12" s="1" customFormat="1" ht="28.5" customHeight="1" x14ac:dyDescent="0.15">
      <c r="A13" s="6" t="s">
        <v>19</v>
      </c>
      <c r="B13" s="15">
        <f t="shared" si="0"/>
        <v>1430</v>
      </c>
      <c r="C13" s="21" t="s">
        <v>21</v>
      </c>
      <c r="D13" s="26" t="s">
        <v>21</v>
      </c>
      <c r="E13" s="31">
        <v>49</v>
      </c>
      <c r="F13" s="31">
        <v>166</v>
      </c>
      <c r="G13" s="31">
        <v>233</v>
      </c>
      <c r="H13" s="31">
        <v>398</v>
      </c>
      <c r="I13" s="31">
        <v>242</v>
      </c>
      <c r="J13" s="31">
        <v>198</v>
      </c>
      <c r="K13" s="31">
        <v>144</v>
      </c>
    </row>
    <row r="14" spans="1:12" s="1" customFormat="1" ht="28.5" customHeight="1" x14ac:dyDescent="0.15">
      <c r="A14" s="7" t="s">
        <v>22</v>
      </c>
      <c r="B14" s="16">
        <v>1502</v>
      </c>
      <c r="C14" s="21" t="s">
        <v>21</v>
      </c>
      <c r="D14" s="27" t="s">
        <v>21</v>
      </c>
      <c r="E14" s="32">
        <v>72</v>
      </c>
      <c r="F14" s="32">
        <v>205</v>
      </c>
      <c r="G14" s="32">
        <v>224</v>
      </c>
      <c r="H14" s="32">
        <v>400</v>
      </c>
      <c r="I14" s="32">
        <v>252</v>
      </c>
      <c r="J14" s="32">
        <v>186</v>
      </c>
      <c r="K14" s="32">
        <v>163</v>
      </c>
    </row>
    <row r="15" spans="1:12" s="1" customFormat="1" ht="28.5" customHeight="1" x14ac:dyDescent="0.15">
      <c r="A15" s="7" t="s">
        <v>23</v>
      </c>
      <c r="B15" s="16">
        <v>1609</v>
      </c>
      <c r="C15" s="21" t="s">
        <v>21</v>
      </c>
      <c r="D15" s="27" t="s">
        <v>21</v>
      </c>
      <c r="E15" s="32">
        <v>94</v>
      </c>
      <c r="F15" s="32">
        <v>218</v>
      </c>
      <c r="G15" s="32">
        <v>272</v>
      </c>
      <c r="H15" s="32">
        <v>415</v>
      </c>
      <c r="I15" s="32">
        <v>269</v>
      </c>
      <c r="J15" s="32">
        <v>195</v>
      </c>
      <c r="K15" s="32">
        <v>146</v>
      </c>
    </row>
    <row r="16" spans="1:12" s="1" customFormat="1" ht="28.5" customHeight="1" x14ac:dyDescent="0.15">
      <c r="A16" s="8" t="s">
        <v>11</v>
      </c>
      <c r="B16" s="16">
        <f>SUM(C16:K16)</f>
        <v>1669</v>
      </c>
      <c r="C16" s="22">
        <v>1</v>
      </c>
      <c r="D16" s="27" t="s">
        <v>21</v>
      </c>
      <c r="E16" s="21">
        <v>130</v>
      </c>
      <c r="F16" s="32">
        <v>216</v>
      </c>
      <c r="G16" s="32">
        <v>329</v>
      </c>
      <c r="H16" s="32">
        <v>387</v>
      </c>
      <c r="I16" s="32">
        <v>256</v>
      </c>
      <c r="J16" s="21">
        <v>210</v>
      </c>
      <c r="K16" s="21">
        <v>140</v>
      </c>
    </row>
    <row r="17" spans="1:11" s="1" customFormat="1" ht="28.5" customHeight="1" x14ac:dyDescent="0.15">
      <c r="A17" s="8" t="s">
        <v>24</v>
      </c>
      <c r="B17" s="16">
        <f>SUM(C17:K17)</f>
        <v>1724</v>
      </c>
      <c r="C17" s="22">
        <v>14</v>
      </c>
      <c r="D17" s="27" t="s">
        <v>21</v>
      </c>
      <c r="E17" s="21">
        <v>146</v>
      </c>
      <c r="F17" s="32">
        <v>224</v>
      </c>
      <c r="G17" s="32">
        <v>347</v>
      </c>
      <c r="H17" s="21">
        <v>376</v>
      </c>
      <c r="I17" s="21">
        <v>262</v>
      </c>
      <c r="J17" s="21">
        <v>227</v>
      </c>
      <c r="K17" s="32">
        <v>128</v>
      </c>
    </row>
    <row r="18" spans="1:11" s="1" customFormat="1" ht="28.5" customHeight="1" x14ac:dyDescent="0.15">
      <c r="A18" s="9" t="s">
        <v>25</v>
      </c>
      <c r="B18" s="16">
        <f>SUM(C18:K18)</f>
        <v>1825</v>
      </c>
      <c r="C18" s="22">
        <v>10</v>
      </c>
      <c r="D18" s="21" t="s">
        <v>21</v>
      </c>
      <c r="E18" s="21">
        <v>171</v>
      </c>
      <c r="F18" s="32">
        <v>288</v>
      </c>
      <c r="G18" s="21">
        <v>350</v>
      </c>
      <c r="H18" s="21">
        <v>362</v>
      </c>
      <c r="I18" s="38">
        <v>255</v>
      </c>
      <c r="J18" s="38">
        <v>266</v>
      </c>
      <c r="K18" s="32">
        <v>123</v>
      </c>
    </row>
    <row r="19" spans="1:11" s="1" customFormat="1" ht="28.5" customHeight="1" x14ac:dyDescent="0.15">
      <c r="A19" s="10" t="s">
        <v>29</v>
      </c>
      <c r="B19" s="17">
        <v>1922</v>
      </c>
      <c r="C19" s="23">
        <v>42</v>
      </c>
      <c r="D19" s="28" t="s">
        <v>21</v>
      </c>
      <c r="E19" s="33">
        <v>169</v>
      </c>
      <c r="F19" s="36">
        <v>282</v>
      </c>
      <c r="G19" s="33">
        <v>332</v>
      </c>
      <c r="H19" s="33">
        <v>367</v>
      </c>
      <c r="I19" s="36">
        <v>284</v>
      </c>
      <c r="J19" s="36">
        <v>285</v>
      </c>
      <c r="K19" s="36">
        <v>161</v>
      </c>
    </row>
    <row r="20" spans="1:11" s="1" customFormat="1" ht="28.5" customHeight="1" x14ac:dyDescent="0.15">
      <c r="A20" s="10" t="s">
        <v>27</v>
      </c>
      <c r="B20" s="17">
        <v>1952</v>
      </c>
      <c r="C20" s="23">
        <v>49</v>
      </c>
      <c r="D20" s="28" t="s">
        <v>21</v>
      </c>
      <c r="E20" s="33">
        <v>212</v>
      </c>
      <c r="F20" s="36">
        <v>280</v>
      </c>
      <c r="G20" s="33">
        <v>330</v>
      </c>
      <c r="H20" s="33">
        <v>365</v>
      </c>
      <c r="I20" s="36">
        <v>264</v>
      </c>
      <c r="J20" s="36">
        <v>291</v>
      </c>
      <c r="K20" s="36">
        <v>161</v>
      </c>
    </row>
    <row r="21" spans="1:11" s="1" customFormat="1" ht="28.5" customHeight="1" x14ac:dyDescent="0.15">
      <c r="A21" s="10" t="s">
        <v>31</v>
      </c>
      <c r="B21" s="17">
        <f>SUM(C21:K21)</f>
        <v>1981</v>
      </c>
      <c r="C21" s="23">
        <v>60</v>
      </c>
      <c r="D21" s="28" t="s">
        <v>21</v>
      </c>
      <c r="E21" s="33">
        <v>231</v>
      </c>
      <c r="F21" s="36">
        <v>285</v>
      </c>
      <c r="G21" s="33">
        <v>337</v>
      </c>
      <c r="H21" s="33">
        <v>323</v>
      </c>
      <c r="I21" s="36">
        <v>287</v>
      </c>
      <c r="J21" s="36">
        <v>297</v>
      </c>
      <c r="K21" s="36">
        <v>161</v>
      </c>
    </row>
    <row r="22" spans="1:11" s="1" customFormat="1" ht="28.5" customHeight="1" x14ac:dyDescent="0.15">
      <c r="A22" s="10" t="s">
        <v>32</v>
      </c>
      <c r="B22" s="17">
        <v>1956</v>
      </c>
      <c r="C22" s="23">
        <v>61</v>
      </c>
      <c r="D22" s="28" t="s">
        <v>21</v>
      </c>
      <c r="E22" s="33">
        <v>241</v>
      </c>
      <c r="F22" s="36">
        <v>272</v>
      </c>
      <c r="G22" s="33">
        <v>362</v>
      </c>
      <c r="H22" s="33">
        <v>318</v>
      </c>
      <c r="I22" s="36">
        <v>270</v>
      </c>
      <c r="J22" s="36">
        <v>282</v>
      </c>
      <c r="K22" s="36">
        <v>150</v>
      </c>
    </row>
    <row r="23" spans="1:11" ht="20.25" customHeight="1" x14ac:dyDescent="0.15">
      <c r="A23" s="11" t="s">
        <v>28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</row>
    <row r="24" spans="1:11" ht="18" customHeight="1" x14ac:dyDescent="0.15">
      <c r="A24" s="42"/>
      <c r="B24" s="43"/>
      <c r="C24" s="43"/>
      <c r="D24" s="43"/>
      <c r="E24" s="18"/>
      <c r="F24" s="18"/>
      <c r="G24" s="18"/>
      <c r="H24" s="18"/>
      <c r="I24" s="18"/>
      <c r="J24" s="18"/>
      <c r="K24" s="18"/>
    </row>
    <row r="25" spans="1:11" ht="30" customHeight="1" x14ac:dyDescent="0.15">
      <c r="A25" s="44" t="s">
        <v>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</row>
    <row r="26" spans="1:11" ht="30" customHeight="1" x14ac:dyDescent="0.15">
      <c r="A26" s="12"/>
      <c r="B26" s="18"/>
      <c r="C26" s="18"/>
      <c r="D26" s="18"/>
      <c r="E26" s="18"/>
      <c r="F26" s="18"/>
      <c r="G26" s="18"/>
      <c r="H26" s="18"/>
      <c r="I26" s="18"/>
      <c r="J26" s="18"/>
      <c r="K26" s="18"/>
    </row>
    <row r="27" spans="1:11" ht="30" customHeight="1" x14ac:dyDescent="0.15">
      <c r="A27" s="12"/>
      <c r="B27" s="18"/>
      <c r="C27" s="18"/>
      <c r="D27" s="18"/>
      <c r="E27" s="18"/>
      <c r="F27" s="18"/>
      <c r="G27" s="18"/>
      <c r="H27" s="18"/>
      <c r="I27" s="18"/>
      <c r="J27" s="18"/>
      <c r="K27" s="18"/>
    </row>
    <row r="28" spans="1:11" ht="30" customHeight="1" x14ac:dyDescent="0.15">
      <c r="A28" s="12"/>
      <c r="B28" s="18"/>
      <c r="C28" s="18"/>
      <c r="D28" s="18"/>
      <c r="E28" s="18"/>
      <c r="F28" s="18"/>
      <c r="G28" s="18"/>
      <c r="H28" s="18"/>
      <c r="I28" s="18"/>
      <c r="J28" s="18"/>
      <c r="K28" s="18"/>
    </row>
    <row r="29" spans="1:11" ht="30" customHeight="1" x14ac:dyDescent="0.15">
      <c r="A29" s="12"/>
      <c r="B29" s="18"/>
      <c r="C29" s="18"/>
      <c r="D29" s="18"/>
      <c r="E29" s="18"/>
      <c r="F29" s="18"/>
      <c r="G29" s="18"/>
      <c r="H29" s="18"/>
      <c r="I29" s="18"/>
      <c r="J29" s="18"/>
      <c r="K29" s="18"/>
    </row>
    <row r="30" spans="1:11" ht="30" customHeight="1" x14ac:dyDescent="0.15">
      <c r="A30" s="12"/>
      <c r="B30" s="18"/>
      <c r="C30" s="18"/>
      <c r="D30" s="18"/>
      <c r="E30" s="18"/>
      <c r="F30" s="18"/>
      <c r="G30" s="18"/>
      <c r="H30" s="18"/>
      <c r="I30" s="18"/>
      <c r="J30" s="18"/>
      <c r="K30" s="18"/>
    </row>
    <row r="31" spans="1:11" ht="30" customHeight="1" x14ac:dyDescent="0.15">
      <c r="A31" s="12"/>
      <c r="B31" s="18"/>
      <c r="C31" s="18"/>
      <c r="D31" s="18"/>
      <c r="E31" s="18"/>
      <c r="F31" s="18"/>
      <c r="G31" s="18"/>
      <c r="H31" s="18"/>
      <c r="I31" s="18"/>
      <c r="J31" s="18"/>
      <c r="K31" s="18"/>
    </row>
    <row r="32" spans="1:11" ht="30" customHeight="1" x14ac:dyDescent="0.15">
      <c r="A32" s="12"/>
      <c r="B32" s="18"/>
      <c r="C32" s="18"/>
      <c r="D32" s="18"/>
      <c r="E32" s="34"/>
      <c r="F32" s="34"/>
      <c r="G32" s="34"/>
      <c r="H32" s="34"/>
      <c r="I32" s="34"/>
      <c r="J32" s="34"/>
      <c r="K32" s="34"/>
    </row>
    <row r="33" spans="1:11" ht="30" customHeight="1" x14ac:dyDescent="0.15">
      <c r="A33" s="12"/>
      <c r="B33" s="18"/>
      <c r="C33" s="18"/>
      <c r="D33" s="18"/>
      <c r="E33" s="34"/>
      <c r="F33" s="34"/>
      <c r="G33" s="34"/>
      <c r="H33" s="34"/>
      <c r="I33" s="34"/>
      <c r="J33" s="34"/>
      <c r="K33" s="34"/>
    </row>
    <row r="34" spans="1:11" ht="30" customHeight="1" x14ac:dyDescent="0.15">
      <c r="A34" s="12"/>
      <c r="B34" s="18"/>
      <c r="C34" s="18"/>
      <c r="D34" s="18"/>
      <c r="E34" s="34"/>
      <c r="F34" s="34"/>
      <c r="G34" s="34"/>
      <c r="H34" s="34"/>
      <c r="I34" s="34"/>
      <c r="J34" s="34"/>
      <c r="K34" s="34"/>
    </row>
    <row r="35" spans="1:11" ht="18" customHeight="1" x14ac:dyDescent="0.15">
      <c r="A35" s="42"/>
      <c r="B35" s="45"/>
      <c r="C35" s="45"/>
      <c r="D35" s="45"/>
    </row>
  </sheetData>
  <mergeCells count="5">
    <mergeCell ref="A1:K1"/>
    <mergeCell ref="I3:K3"/>
    <mergeCell ref="A24:D24"/>
    <mergeCell ref="A25:K25"/>
    <mergeCell ref="A35:D35"/>
  </mergeCells>
  <phoneticPr fontId="1"/>
  <pageMargins left="0.7" right="0.42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8-8 介護保険認定状況</vt:lpstr>
      <vt:lpstr>'8-8 介護保険認定状況'!Print_Area</vt:lpstr>
    </vt:vector>
  </TitlesOfParts>
  <Company>さくら市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さくら市</dc:creator>
  <cp:lastModifiedBy>LUmaster</cp:lastModifiedBy>
  <cp:lastPrinted>2023-10-02T05:59:42Z</cp:lastPrinted>
  <dcterms:created xsi:type="dcterms:W3CDTF">2016-08-16T07:41:02Z</dcterms:created>
  <dcterms:modified xsi:type="dcterms:W3CDTF">2023-10-02T05:59:45Z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3.0.1.0</vt:lpwstr>
      <vt:lpwstr>3.1.5.0</vt:lpwstr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2023-08-23T07:26:32Z</vt:filetime>
  </property>
</Properties>
</file>