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440" tabRatio="943"/>
  </bookViews>
  <sheets>
    <sheet name="地域密着型介護老人福祉施設" sheetId="8" r:id="rId1"/>
    <sheet name="借入金償還計画表" sheetId="16" r:id="rId2"/>
  </sheets>
  <definedNames>
    <definedName name="_xlnm.Print_Titles" localSheetId="0">地域密着型介護老人福祉施設!$A:$B</definedName>
    <definedName name="_xlnm.Print_Area" localSheetId="0">地域密着型介護老人福祉施設!$A$1:$L$24</definedName>
    <definedName name="_xlnm.Print_Area" localSheetId="1">借入金償還計画表!$A$1:$J$41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<sst xmlns="http://schemas.openxmlformats.org/spreadsheetml/2006/main" xmlns:r="http://schemas.openxmlformats.org/officeDocument/2006/relationships" count="55" uniqueCount="55">
  <si>
    <t>利子補給　(4)</t>
    <rPh sb="0" eb="2">
      <t>リシ</t>
    </rPh>
    <rPh sb="2" eb="4">
      <t>ホキュウ</t>
    </rPh>
    <phoneticPr fontId="1"/>
  </si>
  <si>
    <t>（単位：千円）</t>
    <rPh sb="1" eb="3">
      <t>タンイ</t>
    </rPh>
    <rPh sb="4" eb="6">
      <t>センエン</t>
    </rPh>
    <phoneticPr fontId="1"/>
  </si>
  <si>
    <t>借入金元金償還金支出　(6)</t>
    <rPh sb="0" eb="2">
      <t>カリイレ</t>
    </rPh>
    <rPh sb="2" eb="3">
      <t>キン</t>
    </rPh>
    <rPh sb="3" eb="5">
      <t>ガンキン</t>
    </rPh>
    <rPh sb="5" eb="7">
      <t>ショウカン</t>
    </rPh>
    <rPh sb="7" eb="8">
      <t>キン</t>
    </rPh>
    <rPh sb="8" eb="10">
      <t>シシュツ</t>
    </rPh>
    <phoneticPr fontId="1"/>
  </si>
  <si>
    <t>差引　(7)=(4)-(5)-(6)</t>
    <rPh sb="0" eb="2">
      <t>サシヒキ</t>
    </rPh>
    <phoneticPr fontId="1"/>
  </si>
  <si>
    <t>※人件費、事務費及び事業費は、社会福祉法人会計基準の勘定科目を参考に算定すること。</t>
    <rPh sb="1" eb="4">
      <t>ジンケンヒ</t>
    </rPh>
    <rPh sb="5" eb="8">
      <t>ジムヒ</t>
    </rPh>
    <rPh sb="8" eb="9">
      <t>オヨ</t>
    </rPh>
    <rPh sb="10" eb="13">
      <t>ジギョウヒ</t>
    </rPh>
    <rPh sb="15" eb="17">
      <t>シャカイ</t>
    </rPh>
    <rPh sb="17" eb="19">
      <t>フクシ</t>
    </rPh>
    <rPh sb="19" eb="21">
      <t>ホウジン</t>
    </rPh>
    <rPh sb="21" eb="23">
      <t>カイケイ</t>
    </rPh>
    <rPh sb="23" eb="25">
      <t>キジュン</t>
    </rPh>
    <rPh sb="26" eb="28">
      <t>カンジョウ</t>
    </rPh>
    <rPh sb="28" eb="30">
      <t>カモク</t>
    </rPh>
    <rPh sb="31" eb="33">
      <t>サンコウ</t>
    </rPh>
    <rPh sb="34" eb="36">
      <t>サンテイ</t>
    </rPh>
    <phoneticPr fontId="1"/>
  </si>
  <si>
    <t>事業費支出</t>
    <rPh sb="0" eb="3">
      <t>ジギョウヒ</t>
    </rPh>
    <rPh sb="3" eb="5">
      <t>シシュツ</t>
    </rPh>
    <phoneticPr fontId="1"/>
  </si>
  <si>
    <t>当年度収支差額　計　(8)=(3)+(7)</t>
    <rPh sb="0" eb="1">
      <t>トウ</t>
    </rPh>
    <rPh sb="1" eb="3">
      <t>ネンド</t>
    </rPh>
    <rPh sb="3" eb="5">
      <t>シュウシ</t>
    </rPh>
    <rPh sb="5" eb="7">
      <t>サガク</t>
    </rPh>
    <rPh sb="8" eb="9">
      <t>ケイ</t>
    </rPh>
    <phoneticPr fontId="1"/>
  </si>
  <si>
    <t>利息</t>
    <rPh sb="0" eb="2">
      <t>リソク</t>
    </rPh>
    <phoneticPr fontId="1"/>
  </si>
  <si>
    <t>償還計画</t>
    <rPh sb="0" eb="2">
      <t>ショウカン</t>
    </rPh>
    <rPh sb="2" eb="4">
      <t>ケイカク</t>
    </rPh>
    <phoneticPr fontId="1"/>
  </si>
  <si>
    <t>介護報酬計</t>
    <rPh sb="0" eb="2">
      <t>カイゴ</t>
    </rPh>
    <rPh sb="2" eb="4">
      <t>ホウシュウ</t>
    </rPh>
    <rPh sb="4" eb="5">
      <t>ケイ</t>
    </rPh>
    <phoneticPr fontId="1"/>
  </si>
  <si>
    <t>借入先：</t>
    <rPh sb="0" eb="1">
      <t>シャク</t>
    </rPh>
    <rPh sb="1" eb="2">
      <t>ニュウ</t>
    </rPh>
    <rPh sb="2" eb="3">
      <t>サキ</t>
    </rPh>
    <phoneticPr fontId="1"/>
  </si>
  <si>
    <t>借入条件</t>
    <rPh sb="0" eb="2">
      <t>カリイレ</t>
    </rPh>
    <rPh sb="2" eb="4">
      <t>ジョウケン</t>
    </rPh>
    <phoneticPr fontId="15"/>
  </si>
  <si>
    <t>借入金利息支出　(5)</t>
    <rPh sb="0" eb="2">
      <t>カリイレ</t>
    </rPh>
    <rPh sb="2" eb="3">
      <t>キン</t>
    </rPh>
    <rPh sb="3" eb="5">
      <t>リソク</t>
    </rPh>
    <rPh sb="5" eb="7">
      <t>シシュツ</t>
    </rPh>
    <phoneticPr fontId="1"/>
  </si>
  <si>
    <t>9年目</t>
    <rPh sb="1" eb="3">
      <t>ネンメ</t>
    </rPh>
    <phoneticPr fontId="1"/>
  </si>
  <si>
    <t>合計</t>
    <rPh sb="0" eb="2">
      <t>ゴウケイ</t>
    </rPh>
    <phoneticPr fontId="1"/>
  </si>
  <si>
    <t>支出　合計　(2)</t>
    <rPh sb="0" eb="2">
      <t>シシュツ</t>
    </rPh>
    <rPh sb="3" eb="5">
      <t>ゴウケイ</t>
    </rPh>
    <phoneticPr fontId="1"/>
  </si>
  <si>
    <t>4年目</t>
    <rPh sb="1" eb="3">
      <t>ネンメ</t>
    </rPh>
    <phoneticPr fontId="1"/>
  </si>
  <si>
    <t>2年目</t>
    <rPh sb="1" eb="3">
      <t>ネンメ</t>
    </rPh>
    <phoneticPr fontId="1"/>
  </si>
  <si>
    <t>収支差額　合計　(3)=(1)-(2)</t>
    <rPh sb="0" eb="2">
      <t>シュウシ</t>
    </rPh>
    <rPh sb="2" eb="4">
      <t>サガク</t>
    </rPh>
    <rPh sb="5" eb="7">
      <t>ゴウケイ</t>
    </rPh>
    <phoneticPr fontId="1"/>
  </si>
  <si>
    <t>事務費支出</t>
    <rPh sb="0" eb="3">
      <t>ジムヒ</t>
    </rPh>
    <rPh sb="3" eb="5">
      <t>シシュツ</t>
    </rPh>
    <phoneticPr fontId="1"/>
  </si>
  <si>
    <t>法人名：</t>
    <rPh sb="0" eb="2">
      <t>ホウジン</t>
    </rPh>
    <rPh sb="2" eb="3">
      <t>メイ</t>
    </rPh>
    <phoneticPr fontId="1"/>
  </si>
  <si>
    <t>償還
年次</t>
  </si>
  <si>
    <t xml:space="preserve"> </t>
  </si>
  <si>
    <t>左に対する財源別充当額</t>
  </si>
  <si>
    <t>8年目</t>
    <rPh sb="1" eb="3">
      <t>ネンメ</t>
    </rPh>
    <phoneticPr fontId="1"/>
  </si>
  <si>
    <t>支出</t>
    <rPh sb="0" eb="2">
      <t>シシュツ</t>
    </rPh>
    <phoneticPr fontId="1"/>
  </si>
  <si>
    <t>収入　合計　(1)</t>
    <rPh sb="0" eb="2">
      <t>シュウニュウ</t>
    </rPh>
    <rPh sb="3" eb="5">
      <t>ゴウケイ</t>
    </rPh>
    <phoneticPr fontId="1"/>
  </si>
  <si>
    <t>元金均等　元利均等</t>
    <rPh sb="0" eb="2">
      <t>ガンキン</t>
    </rPh>
    <rPh sb="2" eb="4">
      <t>キントウ</t>
    </rPh>
    <rPh sb="5" eb="7">
      <t>ガンリ</t>
    </rPh>
    <rPh sb="7" eb="9">
      <t>キントウ</t>
    </rPh>
    <phoneticPr fontId="1"/>
  </si>
  <si>
    <t>10年目</t>
    <rPh sb="2" eb="4">
      <t>ネンメ</t>
    </rPh>
    <phoneticPr fontId="1"/>
  </si>
  <si>
    <t>償還額</t>
    <rPh sb="0" eb="2">
      <t>ショウカン</t>
    </rPh>
    <rPh sb="2" eb="3">
      <t>ガク</t>
    </rPh>
    <phoneticPr fontId="1"/>
  </si>
  <si>
    <t>借入額（千円）</t>
    <rPh sb="0" eb="2">
      <t>カリイレ</t>
    </rPh>
    <rPh sb="2" eb="3">
      <t>ガク</t>
    </rPh>
    <rPh sb="4" eb="5">
      <t>セン</t>
    </rPh>
    <rPh sb="5" eb="6">
      <t>エン</t>
    </rPh>
    <phoneticPr fontId="1"/>
  </si>
  <si>
    <t>据置期間（年）</t>
    <rPh sb="0" eb="2">
      <t>スエオキ</t>
    </rPh>
    <rPh sb="2" eb="4">
      <t>キカン</t>
    </rPh>
    <rPh sb="5" eb="6">
      <t>ネン</t>
    </rPh>
    <phoneticPr fontId="1"/>
  </si>
  <si>
    <t>収入</t>
    <rPh sb="0" eb="2">
      <t>シュウニュウ</t>
    </rPh>
    <phoneticPr fontId="1"/>
  </si>
  <si>
    <t>*併設サービスが複数ある場合は適切に反映されるよう適宜計算式を修正すること</t>
    <rPh sb="8" eb="10">
      <t>フクスウ</t>
    </rPh>
    <rPh sb="12" eb="14">
      <t>バアイ</t>
    </rPh>
    <rPh sb="15" eb="17">
      <t>テキセツ</t>
    </rPh>
    <rPh sb="18" eb="20">
      <t>ハンエイ</t>
    </rPh>
    <rPh sb="25" eb="27">
      <t>テキギ</t>
    </rPh>
    <rPh sb="27" eb="29">
      <t>ケイサン</t>
    </rPh>
    <rPh sb="29" eb="30">
      <t>シキ</t>
    </rPh>
    <rPh sb="31" eb="33">
      <t>シュウセイ</t>
    </rPh>
    <phoneticPr fontId="1"/>
  </si>
  <si>
    <t>利用者負担計</t>
    <rPh sb="0" eb="3">
      <t>リヨウシャ</t>
    </rPh>
    <rPh sb="3" eb="5">
      <t>フタン</t>
    </rPh>
    <rPh sb="5" eb="6">
      <t>ケイ</t>
    </rPh>
    <phoneticPr fontId="1"/>
  </si>
  <si>
    <t>その他</t>
    <rPh sb="2" eb="3">
      <t>タ</t>
    </rPh>
    <phoneticPr fontId="1"/>
  </si>
  <si>
    <t>累積収支差額　計　(9)=(8)+前年度(9)</t>
    <rPh sb="0" eb="2">
      <t>ルイセキ</t>
    </rPh>
    <rPh sb="2" eb="4">
      <t>シュウシ</t>
    </rPh>
    <rPh sb="4" eb="6">
      <t>サガク</t>
    </rPh>
    <rPh sb="7" eb="8">
      <t>ケイ</t>
    </rPh>
    <rPh sb="17" eb="20">
      <t>ゼンネンド</t>
    </rPh>
    <phoneticPr fontId="1"/>
  </si>
  <si>
    <t>6年目</t>
    <rPh sb="1" eb="3">
      <t>ネンメ</t>
    </rPh>
    <phoneticPr fontId="1"/>
  </si>
  <si>
    <t>償還期間（年）</t>
    <rPh sb="0" eb="2">
      <t>ショウカン</t>
    </rPh>
    <rPh sb="2" eb="4">
      <t>キカン</t>
    </rPh>
    <rPh sb="5" eb="6">
      <t>ネン</t>
    </rPh>
    <phoneticPr fontId="1"/>
  </si>
  <si>
    <t>予定利率（%）</t>
    <rPh sb="0" eb="2">
      <t>ヨテイ</t>
    </rPh>
    <rPh sb="2" eb="4">
      <t>リリツ</t>
    </rPh>
    <phoneticPr fontId="1"/>
  </si>
  <si>
    <t>元金</t>
    <rPh sb="0" eb="2">
      <t>ガンキン</t>
    </rPh>
    <phoneticPr fontId="1"/>
  </si>
  <si>
    <t>残額</t>
    <rPh sb="0" eb="2">
      <t>ザンガク</t>
    </rPh>
    <phoneticPr fontId="1"/>
  </si>
  <si>
    <t>（贈与者別・財源別に記入してください。）</t>
    <rPh sb="1" eb="4">
      <t>ゾウヨシャ</t>
    </rPh>
    <phoneticPr fontId="15"/>
  </si>
  <si>
    <t>地域密着型介護老人福祉施設</t>
    <rPh sb="0" eb="2">
      <t>チイキ</t>
    </rPh>
    <rPh sb="2" eb="5">
      <t>ミッチャクガタ</t>
    </rPh>
    <rPh sb="5" eb="7">
      <t>カイゴ</t>
    </rPh>
    <rPh sb="7" eb="9">
      <t>ロウジン</t>
    </rPh>
    <rPh sb="9" eb="11">
      <t>フクシ</t>
    </rPh>
    <rPh sb="11" eb="13">
      <t>シセツ</t>
    </rPh>
    <phoneticPr fontId="1"/>
  </si>
  <si>
    <t>返済方法</t>
    <rPh sb="0" eb="2">
      <t>ヘンサイ</t>
    </rPh>
    <rPh sb="2" eb="4">
      <t>ホウホウ</t>
    </rPh>
    <phoneticPr fontId="1"/>
  </si>
  <si>
    <t>単位：千円</t>
    <rPh sb="0" eb="2">
      <t>タンイ</t>
    </rPh>
    <rPh sb="3" eb="4">
      <t>セン</t>
    </rPh>
    <rPh sb="4" eb="5">
      <t>エン</t>
    </rPh>
    <phoneticPr fontId="15"/>
  </si>
  <si>
    <t>法人：</t>
    <rPh sb="0" eb="2">
      <t>ホウジン</t>
    </rPh>
    <phoneticPr fontId="1"/>
  </si>
  <si>
    <t>7年目</t>
    <rPh sb="1" eb="3">
      <t>ネンメ</t>
    </rPh>
    <phoneticPr fontId="1"/>
  </si>
  <si>
    <t>5年目</t>
    <rPh sb="1" eb="3">
      <t>ネンメ</t>
    </rPh>
    <phoneticPr fontId="1"/>
  </si>
  <si>
    <t>人件費支出</t>
    <rPh sb="0" eb="3">
      <t>ジンケンヒ</t>
    </rPh>
    <rPh sb="3" eb="5">
      <t>シシュツ</t>
    </rPh>
    <phoneticPr fontId="1"/>
  </si>
  <si>
    <t>初年度</t>
    <rPh sb="0" eb="3">
      <t>ショネンド</t>
    </rPh>
    <phoneticPr fontId="1"/>
  </si>
  <si>
    <t>3年目</t>
    <rPh sb="1" eb="3">
      <t>ネンメ</t>
    </rPh>
    <phoneticPr fontId="1"/>
  </si>
  <si>
    <t>資金収支計算書・積算根拠（借入金償還計画表）</t>
    <rPh sb="8" eb="10">
      <t>セキサン</t>
    </rPh>
    <rPh sb="10" eb="12">
      <t>コンキョ</t>
    </rPh>
    <rPh sb="13" eb="15">
      <t>カリイレ</t>
    </rPh>
    <phoneticPr fontId="15"/>
  </si>
  <si>
    <t>資金計画表②</t>
    <rPh sb="0" eb="2">
      <t>シキン</t>
    </rPh>
    <rPh sb="2" eb="5">
      <t>ケイカ</t>
    </rPh>
    <phoneticPr fontId="1"/>
  </si>
  <si>
    <t>地域密着型介護老人福祉施設</t>
  </si>
</sst>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quot;△ &quot;#,##0"/>
    <numFmt numFmtId="177" formatCode="0000&quot;年度&quot;"/>
    <numFmt numFmtId="178" formatCode="#,##0_ "/>
    <numFmt numFmtId="179" formatCode="#,##0_ ;[Red]\-#,##0\ "/>
  </numFmts>
  <fonts count="16">
    <font>
      <sz val="10"/>
      <color auto="1"/>
      <name val="ＭＳ Ｐゴシック"/>
      <family val="3"/>
    </font>
    <font>
      <sz val="6"/>
      <color auto="1"/>
      <name val="ＭＳ Ｐゴシック"/>
      <family val="3"/>
    </font>
    <font>
      <sz val="10"/>
      <color auto="1"/>
      <name val="ＭＳ Ｐゴシック"/>
      <family val="3"/>
    </font>
    <font>
      <sz val="8"/>
      <color auto="1"/>
      <name val="HGSｺﾞｼｯｸM"/>
      <family val="3"/>
    </font>
    <font>
      <sz val="14"/>
      <color auto="1"/>
      <name val="HGSｺﾞｼｯｸM"/>
      <family val="3"/>
    </font>
    <font>
      <sz val="11"/>
      <color auto="1"/>
      <name val="HGSｺﾞｼｯｸM"/>
      <family val="3"/>
    </font>
    <font>
      <b/>
      <sz val="11"/>
      <color auto="1"/>
      <name val="HGSｺﾞｼｯｸM"/>
      <family val="3"/>
    </font>
    <font>
      <sz val="12"/>
      <color auto="1"/>
      <name val="HGSｺﾞｼｯｸM"/>
      <family val="3"/>
    </font>
    <font>
      <sz val="11"/>
      <color auto="1"/>
      <name val="ＭＳ ゴシック"/>
      <family val="3"/>
    </font>
    <font>
      <sz val="8"/>
      <color auto="1"/>
      <name val="ＭＳ ゴシック"/>
      <family val="3"/>
    </font>
    <font>
      <b/>
      <sz val="14"/>
      <color auto="1"/>
      <name val="ＭＳ ゴシック"/>
      <family val="3"/>
    </font>
    <font>
      <sz val="10"/>
      <color auto="1"/>
      <name val="ＭＳ ゴシック"/>
      <family val="3"/>
    </font>
    <font>
      <sz val="14"/>
      <color auto="1"/>
      <name val="ＭＳ Ｐゴシック"/>
      <family val="3"/>
    </font>
    <font>
      <sz val="9"/>
      <color auto="1"/>
      <name val="ＭＳ ゴシック"/>
      <family val="3"/>
    </font>
    <font>
      <i/>
      <sz val="9"/>
      <color auto="1"/>
      <name val="ＭＳ ゴシック"/>
      <family val="3"/>
    </font>
    <font>
      <sz val="6"/>
      <color auto="1"/>
      <name val="ＭＳ 明朝"/>
      <family val="1"/>
    </font>
  </fonts>
  <fills count="4">
    <fill>
      <patternFill patternType="none"/>
    </fill>
    <fill>
      <patternFill patternType="gray125"/>
    </fill>
    <fill>
      <patternFill patternType="solid">
        <fgColor theme="8" tint="0.8"/>
        <bgColor indexed="64"/>
      </patternFill>
    </fill>
    <fill>
      <patternFill patternType="solid">
        <fgColor theme="0" tint="-0.1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76">
    <xf numFmtId="0" fontId="0" fillId="0" borderId="0" xfId="0">
      <alignment vertical="center"/>
    </xf>
    <xf numFmtId="38" fontId="3" fillId="0" borderId="0" xfId="1" applyFont="1">
      <alignment vertical="center"/>
    </xf>
    <xf numFmtId="176" fontId="3" fillId="0" borderId="0" xfId="1" applyNumberFormat="1" applyFont="1">
      <alignment vertical="center"/>
    </xf>
    <xf numFmtId="38" fontId="4" fillId="0" borderId="0" xfId="1" applyFont="1" applyAlignment="1">
      <alignment vertical="center" wrapText="1"/>
    </xf>
    <xf numFmtId="38" fontId="5" fillId="0" borderId="0" xfId="1" applyFont="1" applyAlignment="1">
      <alignment horizontal="left" vertical="center"/>
    </xf>
    <xf numFmtId="38" fontId="5" fillId="0" borderId="1" xfId="1" applyFont="1" applyBorder="1" applyAlignment="1">
      <alignment horizontal="center" vertical="center"/>
    </xf>
    <xf numFmtId="38" fontId="6" fillId="0" borderId="1" xfId="1" applyFont="1" applyBorder="1" applyAlignment="1">
      <alignment horizontal="center" vertical="center" textRotation="255"/>
    </xf>
    <xf numFmtId="38" fontId="6" fillId="0" borderId="2" xfId="1" applyFont="1" applyBorder="1" applyAlignment="1">
      <alignment horizontal="center" vertical="center" textRotation="255"/>
    </xf>
    <xf numFmtId="38" fontId="6" fillId="0" borderId="3" xfId="1" applyFont="1" applyBorder="1" applyAlignment="1">
      <alignment horizontal="center" vertical="center" textRotation="255"/>
    </xf>
    <xf numFmtId="38" fontId="6" fillId="0" borderId="4" xfId="1" applyFont="1" applyBorder="1" applyAlignment="1">
      <alignment horizontal="right" vertical="center"/>
    </xf>
    <xf numFmtId="38" fontId="6" fillId="0" borderId="5" xfId="1" applyFont="1" applyBorder="1" applyAlignment="1">
      <alignment horizontal="center" vertical="center" textRotation="255"/>
    </xf>
    <xf numFmtId="38" fontId="6" fillId="0" borderId="6" xfId="1" applyFont="1" applyBorder="1" applyAlignment="1">
      <alignment horizontal="center" vertical="center" textRotation="255"/>
    </xf>
    <xf numFmtId="38" fontId="6" fillId="0" borderId="7" xfId="1" applyFont="1" applyBorder="1" applyAlignment="1">
      <alignment horizontal="center" vertical="center" textRotation="255"/>
    </xf>
    <xf numFmtId="38" fontId="6" fillId="0" borderId="8" xfId="1" applyFont="1" applyBorder="1" applyAlignment="1">
      <alignment horizontal="right" vertical="center"/>
    </xf>
    <xf numFmtId="38" fontId="5" fillId="0" borderId="0" xfId="1" applyFont="1">
      <alignment vertical="center"/>
    </xf>
    <xf numFmtId="38" fontId="3" fillId="0" borderId="0" xfId="1" applyFont="1" applyBorder="1">
      <alignment vertical="center"/>
    </xf>
    <xf numFmtId="38" fontId="6" fillId="0" borderId="1" xfId="1" applyFont="1" applyBorder="1" applyAlignment="1">
      <alignment vertical="center"/>
    </xf>
    <xf numFmtId="38" fontId="5" fillId="0" borderId="1" xfId="1" applyFont="1" applyBorder="1" applyAlignment="1">
      <alignment horizontal="left" vertical="center" indent="2"/>
    </xf>
    <xf numFmtId="38" fontId="5" fillId="0" borderId="1" xfId="1" applyFont="1" applyBorder="1" applyAlignment="1">
      <alignment vertical="center"/>
    </xf>
    <xf numFmtId="38" fontId="6" fillId="0" borderId="2" xfId="1" applyFont="1" applyBorder="1" applyAlignment="1">
      <alignment horizontal="right" vertical="center"/>
    </xf>
    <xf numFmtId="38" fontId="5" fillId="0" borderId="8" xfId="1" applyFont="1" applyBorder="1" applyAlignment="1">
      <alignment vertical="center" shrinkToFit="1"/>
    </xf>
    <xf numFmtId="38" fontId="5" fillId="0" borderId="3" xfId="1" applyFont="1" applyBorder="1" applyAlignment="1">
      <alignment vertical="center"/>
    </xf>
    <xf numFmtId="38" fontId="5" fillId="0" borderId="2" xfId="1" applyFont="1" applyBorder="1" applyAlignment="1">
      <alignment horizontal="right" vertical="center"/>
    </xf>
    <xf numFmtId="177" fontId="5" fillId="0" borderId="1" xfId="1" applyNumberFormat="1" applyFont="1" applyFill="1" applyBorder="1" applyAlignment="1">
      <alignment horizontal="center" vertical="center"/>
    </xf>
    <xf numFmtId="176" fontId="5" fillId="0" borderId="1" xfId="1" applyNumberFormat="1" applyFont="1" applyFill="1" applyBorder="1" applyAlignment="1">
      <alignment vertical="center"/>
    </xf>
    <xf numFmtId="176" fontId="5" fillId="2" borderId="1" xfId="1" applyNumberFormat="1" applyFont="1" applyFill="1" applyBorder="1" applyAlignment="1">
      <alignment vertical="center"/>
    </xf>
    <xf numFmtId="176" fontId="5" fillId="0" borderId="2" xfId="1" applyNumberFormat="1" applyFont="1" applyBorder="1" applyAlignment="1">
      <alignment vertical="center"/>
    </xf>
    <xf numFmtId="176" fontId="5" fillId="2" borderId="8" xfId="1" applyNumberFormat="1" applyFont="1" applyFill="1" applyBorder="1" applyAlignment="1" applyProtection="1">
      <alignment vertical="center"/>
      <protection locked="0"/>
    </xf>
    <xf numFmtId="176" fontId="5" fillId="2" borderId="1" xfId="1" applyNumberFormat="1" applyFont="1" applyFill="1" applyBorder="1" applyAlignment="1" applyProtection="1">
      <alignment vertical="center"/>
      <protection locked="0"/>
    </xf>
    <xf numFmtId="176" fontId="5" fillId="0" borderId="4" xfId="1" applyNumberFormat="1" applyFont="1" applyFill="1" applyBorder="1" applyAlignment="1">
      <alignment vertical="center"/>
    </xf>
    <xf numFmtId="176" fontId="5" fillId="2" borderId="9" xfId="1" applyNumberFormat="1" applyFont="1" applyFill="1" applyBorder="1" applyAlignment="1" applyProtection="1">
      <alignment vertical="center"/>
      <protection locked="0"/>
    </xf>
    <xf numFmtId="176" fontId="5" fillId="0" borderId="1" xfId="1" applyNumberFormat="1" applyFont="1" applyFill="1" applyBorder="1" applyAlignment="1" applyProtection="1">
      <alignment vertical="center"/>
      <protection locked="0"/>
    </xf>
    <xf numFmtId="176" fontId="5" fillId="0" borderId="2" xfId="1" applyNumberFormat="1" applyFont="1" applyFill="1" applyBorder="1" applyAlignment="1" applyProtection="1">
      <alignment vertical="center"/>
      <protection locked="0"/>
    </xf>
    <xf numFmtId="176" fontId="6" fillId="0" borderId="4" xfId="1" applyNumberFormat="1" applyFont="1" applyFill="1" applyBorder="1" applyAlignment="1">
      <alignment vertical="center"/>
    </xf>
    <xf numFmtId="176" fontId="6" fillId="0" borderId="8" xfId="1" applyNumberFormat="1" applyFont="1" applyFill="1" applyBorder="1" applyAlignment="1">
      <alignment vertical="center"/>
    </xf>
    <xf numFmtId="176" fontId="5" fillId="2" borderId="1" xfId="1" applyNumberFormat="1" applyFont="1" applyFill="1" applyBorder="1" applyAlignment="1" applyProtection="1">
      <alignment horizontal="right" vertical="center"/>
      <protection locked="0"/>
    </xf>
    <xf numFmtId="176" fontId="5" fillId="2" borderId="9" xfId="1" applyNumberFormat="1" applyFont="1" applyFill="1" applyBorder="1" applyAlignment="1" applyProtection="1">
      <alignment horizontal="right" vertical="center"/>
      <protection locked="0"/>
    </xf>
    <xf numFmtId="176" fontId="6" fillId="0" borderId="8" xfId="1" applyNumberFormat="1" applyFont="1" applyFill="1" applyBorder="1" applyAlignment="1">
      <alignment horizontal="right" vertical="center"/>
    </xf>
    <xf numFmtId="38" fontId="5" fillId="0" borderId="0" xfId="1" applyFont="1" applyBorder="1" applyAlignment="1">
      <alignment vertical="center" shrinkToFit="1"/>
    </xf>
    <xf numFmtId="176" fontId="7" fillId="2" borderId="0" xfId="1" applyNumberFormat="1" applyFont="1" applyFill="1" applyBorder="1" applyAlignment="1">
      <alignment horizontal="center" vertical="center"/>
    </xf>
    <xf numFmtId="176" fontId="5" fillId="0" borderId="0" xfId="1" applyNumberFormat="1" applyFont="1" applyAlignment="1">
      <alignment horizontal="center" vertical="center"/>
    </xf>
    <xf numFmtId="38" fontId="7" fillId="0" borderId="0" xfId="1" applyFont="1" applyAlignment="1">
      <alignment horizontal="right" vertical="center" wrapText="1"/>
    </xf>
    <xf numFmtId="176" fontId="5" fillId="0" borderId="10" xfId="1" applyNumberFormat="1" applyFont="1" applyBorder="1" applyAlignment="1">
      <alignment horizontal="right" vertical="center"/>
    </xf>
    <xf numFmtId="0" fontId="8" fillId="0" borderId="0" xfId="0" applyFont="1" applyAlignment="1" applyProtection="1"/>
    <xf numFmtId="38" fontId="9" fillId="0" borderId="0" xfId="1" applyFont="1" applyAlignment="1" applyProtection="1"/>
    <xf numFmtId="0" fontId="8" fillId="0" borderId="0" xfId="0" applyFont="1" applyAlignment="1" applyProtection="1">
      <protection locked="0"/>
    </xf>
    <xf numFmtId="0" fontId="8" fillId="0" borderId="0" xfId="0" applyFont="1" applyAlignment="1" applyProtection="1">
      <alignment vertical="center"/>
      <protection locked="0"/>
    </xf>
    <xf numFmtId="0" fontId="10" fillId="0" borderId="0" xfId="0" applyFont="1" applyBorder="1" applyAlignment="1" applyProtection="1">
      <alignment vertical="center" wrapText="1"/>
    </xf>
    <xf numFmtId="0" fontId="8" fillId="0" borderId="1" xfId="0" applyFont="1" applyBorder="1" applyAlignment="1" applyProtection="1">
      <alignment horizontal="center"/>
    </xf>
    <xf numFmtId="0" fontId="8" fillId="0" borderId="1" xfId="0" applyFont="1" applyBorder="1" applyAlignment="1" applyProtection="1">
      <alignment horizontal="left"/>
    </xf>
    <xf numFmtId="0" fontId="8" fillId="0" borderId="11" xfId="0" applyFont="1" applyBorder="1" applyAlignment="1" applyProtection="1">
      <alignment horizontal="left"/>
    </xf>
    <xf numFmtId="0" fontId="8" fillId="0" borderId="10" xfId="0" applyFont="1" applyBorder="1" applyAlignment="1" applyProtection="1">
      <alignment horizontal="right" vertical="center"/>
      <protection locked="0"/>
    </xf>
    <xf numFmtId="0" fontId="11" fillId="0" borderId="1" xfId="0" applyFont="1" applyBorder="1" applyAlignment="1" applyProtection="1">
      <alignment horizontal="center" vertical="center" wrapText="1"/>
    </xf>
    <xf numFmtId="0" fontId="11" fillId="3" borderId="1" xfId="0" applyFont="1" applyFill="1" applyBorder="1" applyAlignment="1" applyProtection="1">
      <alignment horizontal="center" vertical="center" wrapText="1"/>
    </xf>
    <xf numFmtId="0" fontId="12" fillId="0" borderId="0" xfId="0" applyFont="1" applyBorder="1" applyAlignment="1">
      <alignment vertical="center"/>
    </xf>
    <xf numFmtId="0" fontId="8" fillId="0" borderId="12" xfId="0" applyFont="1" applyBorder="1" applyAlignment="1" applyProtection="1">
      <alignment horizontal="left"/>
    </xf>
    <xf numFmtId="178" fontId="11" fillId="0" borderId="1" xfId="0" applyNumberFormat="1" applyFont="1" applyBorder="1" applyAlignment="1" applyProtection="1">
      <alignment horizontal="right" vertical="center" wrapText="1"/>
    </xf>
    <xf numFmtId="0" fontId="8" fillId="0" borderId="13" xfId="0" applyFont="1" applyBorder="1" applyAlignment="1" applyProtection="1">
      <alignment horizontal="left"/>
    </xf>
    <xf numFmtId="179" fontId="11" fillId="2" borderId="1" xfId="1" applyNumberFormat="1" applyFont="1" applyFill="1" applyBorder="1" applyAlignment="1" applyProtection="1">
      <alignment horizontal="right" vertical="center" shrinkToFit="1"/>
    </xf>
    <xf numFmtId="178" fontId="8" fillId="0" borderId="1" xfId="0" applyNumberFormat="1" applyFont="1" applyBorder="1" applyAlignment="1" applyProtection="1"/>
    <xf numFmtId="0" fontId="8" fillId="0" borderId="1" xfId="0" applyFont="1" applyBorder="1" applyAlignment="1" applyProtection="1"/>
    <xf numFmtId="10" fontId="8" fillId="0" borderId="1" xfId="0" applyNumberFormat="1" applyFont="1" applyBorder="1" applyAlignment="1" applyProtection="1"/>
    <xf numFmtId="10" fontId="13" fillId="0" borderId="1" xfId="0" applyNumberFormat="1" applyFont="1" applyBorder="1" applyAlignment="1" applyProtection="1">
      <alignment horizontal="center" vertical="center" shrinkToFit="1"/>
    </xf>
    <xf numFmtId="0" fontId="8" fillId="0" borderId="0" xfId="0" applyFont="1" applyAlignment="1" applyProtection="1">
      <alignment horizontal="right"/>
    </xf>
    <xf numFmtId="179" fontId="11" fillId="0" borderId="1" xfId="1" applyNumberFormat="1" applyFont="1" applyBorder="1" applyAlignment="1" applyProtection="1">
      <alignment horizontal="right" vertical="center" shrinkToFit="1"/>
    </xf>
    <xf numFmtId="0" fontId="8" fillId="2" borderId="0" xfId="0" applyFont="1" applyFill="1" applyBorder="1" applyAlignment="1" applyProtection="1">
      <alignment horizontal="center"/>
    </xf>
    <xf numFmtId="0" fontId="8" fillId="0" borderId="1" xfId="0" applyFont="1" applyBorder="1" applyAlignment="1" applyProtection="1">
      <alignment horizontal="center" vertical="center"/>
      <protection locked="0"/>
    </xf>
    <xf numFmtId="0" fontId="14" fillId="0" borderId="1" xfId="0" applyFont="1" applyBorder="1" applyAlignment="1" applyProtection="1">
      <alignment horizontal="center" wrapText="1"/>
      <protection locked="0"/>
    </xf>
    <xf numFmtId="179" fontId="11" fillId="2" borderId="1" xfId="1" applyNumberFormat="1" applyFont="1" applyFill="1" applyBorder="1" applyAlignment="1" applyProtection="1">
      <alignment horizontal="right" vertical="center" shrinkToFit="1"/>
      <protection locked="0"/>
    </xf>
    <xf numFmtId="38" fontId="9" fillId="0" borderId="0" xfId="1" applyFont="1" applyBorder="1" applyAlignment="1" applyProtection="1">
      <alignment horizontal="right" vertical="center" wrapText="1"/>
      <protection locked="0"/>
    </xf>
    <xf numFmtId="0" fontId="0" fillId="2" borderId="0" xfId="0" applyFill="1" applyBorder="1" applyAlignment="1">
      <alignment horizontal="center"/>
    </xf>
    <xf numFmtId="38" fontId="13" fillId="0" borderId="0" xfId="1" applyFont="1" applyBorder="1" applyAlignment="1" applyProtection="1">
      <alignment horizontal="right" vertical="center" wrapText="1"/>
      <protection locked="0"/>
    </xf>
    <xf numFmtId="0" fontId="10" fillId="0" borderId="0" xfId="0" applyFont="1" applyAlignment="1" applyProtection="1">
      <alignment horizontal="right" vertical="center"/>
    </xf>
    <xf numFmtId="0" fontId="5" fillId="0" borderId="0" xfId="1" applyNumberFormat="1" applyFont="1" applyFill="1" applyBorder="1" applyAlignment="1">
      <alignment horizontal="left" vertical="center" shrinkToFit="1"/>
    </xf>
    <xf numFmtId="0" fontId="14" fillId="0" borderId="1" xfId="0" applyFont="1" applyBorder="1" applyAlignment="1" applyProtection="1">
      <alignment wrapText="1"/>
      <protection locked="0"/>
    </xf>
    <xf numFmtId="179" fontId="11" fillId="0" borderId="1" xfId="1" applyNumberFormat="1" applyFont="1" applyBorder="1" applyAlignment="1" applyProtection="1">
      <alignment horizontal="right" vertical="center" shrinkToFit="1"/>
      <protection locked="0"/>
    </xf>
  </cellXfs>
  <cellStyles count="2">
    <cellStyle name="標準" xfId="0" builtinId="0"/>
    <cellStyle name="桁区切り" xfId="1" builtinId="6"/>
  </cellStyle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11</xdr:col>
      <xdr:colOff>120650</xdr:colOff>
      <xdr:row>0</xdr:row>
      <xdr:rowOff>59055</xdr:rowOff>
    </xdr:from>
    <xdr:to xmlns:xdr="http://schemas.openxmlformats.org/drawingml/2006/spreadsheetDrawing">
      <xdr:col>11</xdr:col>
      <xdr:colOff>728980</xdr:colOff>
      <xdr:row>0</xdr:row>
      <xdr:rowOff>254000</xdr:rowOff>
    </xdr:to>
    <xdr:sp macro="" textlink="">
      <xdr:nvSpPr>
        <xdr:cNvPr id="2" name="オブジェクト 1"/>
        <xdr:cNvSpPr>
          <a:spLocks noChangeArrowheads="1"/>
        </xdr:cNvSpPr>
      </xdr:nvSpPr>
      <xdr:spPr>
        <a:xfrm>
          <a:off x="9867265" y="59055"/>
          <a:ext cx="608330" cy="194945"/>
        </a:xfrm>
        <a:prstGeom prst="rect">
          <a:avLst/>
        </a:prstGeom>
        <a:noFill/>
        <a:ln cap="flat" cmpd="sng">
          <a:prstDash val="solid"/>
          <a:miter lim="800000"/>
        </a:ln>
      </xdr:spPr>
      <xdr:txBody>
        <a:bodyPr vertOverflow="clip" horzOverflow="overflow" wrap="square" lIns="0" tIns="0" rIns="0" bIns="0" anchor="ctr" upright="1"/>
        <a:lstStyle/>
        <a:p>
          <a:pPr algn="l">
            <a:lnSpc>
              <a:spcPts val="1200"/>
            </a:lnSpc>
          </a:pPr>
          <a:r>
            <a:rPr lang="ja-JP" altLang="en-US" sz="1000" b="0" i="0" u="none" strike="noStrike" baseline="0">
              <a:solidFill>
                <a:srgbClr val="000000"/>
              </a:solidFill>
              <a:latin typeface="ＭＳ ゴシック"/>
              <a:ea typeface="ＭＳ ゴシック"/>
            </a:rPr>
            <a:t>様式第４</a:t>
          </a:r>
          <a:endParaRPr lang="ja-JP" altLang="en-US" sz="1000" b="0" i="0" u="none" strike="noStrike" baseline="0">
            <a:solidFill>
              <a:srgbClr val="00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L25"/>
  <sheetViews>
    <sheetView showGridLines="0" tabSelected="1" view="pageBreakPreview" zoomScaleSheetLayoutView="100" workbookViewId="0">
      <selection activeCell="M4" sqref="M4"/>
    </sheetView>
  </sheetViews>
  <sheetFormatPr defaultRowHeight="19.5" customHeight="1"/>
  <cols>
    <col min="1" max="1" width="3.5703125" style="1" bestFit="1" customWidth="1"/>
    <col min="2" max="2" width="38.42578125" style="1" customWidth="1"/>
    <col min="3" max="3" width="11.7109375" style="1" bestFit="1" customWidth="1"/>
    <col min="4" max="9" width="11.5703125" style="2" bestFit="1" customWidth="1"/>
    <col min="10" max="12" width="11.5703125" style="1" bestFit="1" customWidth="1"/>
    <col min="13" max="16384" width="9.140625" style="1" customWidth="1"/>
  </cols>
  <sheetData>
    <row r="1" spans="1:12" ht="24.75" customHeight="1">
      <c r="A1" s="3" t="s">
        <v>53</v>
      </c>
      <c r="B1" s="3"/>
      <c r="C1" s="3"/>
      <c r="D1" s="3"/>
      <c r="E1" s="3"/>
      <c r="F1" s="3"/>
      <c r="G1" s="38" t="s">
        <v>20</v>
      </c>
      <c r="H1" s="39"/>
      <c r="I1" s="39"/>
      <c r="J1" s="39"/>
      <c r="K1" s="41"/>
      <c r="L1" s="41"/>
    </row>
    <row r="2" spans="1:12" ht="19.5" customHeight="1">
      <c r="A2" s="4" t="s">
        <v>33</v>
      </c>
      <c r="B2" s="4"/>
      <c r="C2" s="4"/>
      <c r="D2" s="4"/>
      <c r="E2" s="4"/>
      <c r="F2" s="4"/>
      <c r="G2" s="4"/>
      <c r="H2" s="4"/>
      <c r="I2" s="40"/>
      <c r="J2" s="40"/>
      <c r="K2" s="42" t="s">
        <v>1</v>
      </c>
      <c r="L2" s="42"/>
    </row>
    <row r="3" spans="1:12" ht="18.75" customHeight="1">
      <c r="A3" s="5"/>
      <c r="B3" s="5"/>
      <c r="C3" s="23" t="s">
        <v>50</v>
      </c>
      <c r="D3" s="23" t="s">
        <v>17</v>
      </c>
      <c r="E3" s="23" t="s">
        <v>51</v>
      </c>
      <c r="F3" s="23" t="s">
        <v>16</v>
      </c>
      <c r="G3" s="23" t="s">
        <v>48</v>
      </c>
      <c r="H3" s="23" t="s">
        <v>37</v>
      </c>
      <c r="I3" s="23" t="s">
        <v>47</v>
      </c>
      <c r="J3" s="23" t="s">
        <v>24</v>
      </c>
      <c r="K3" s="23" t="s">
        <v>13</v>
      </c>
      <c r="L3" s="23" t="s">
        <v>28</v>
      </c>
    </row>
    <row r="4" spans="1:12" ht="18.75" customHeight="1">
      <c r="A4" s="6" t="s">
        <v>32</v>
      </c>
      <c r="B4" s="16" t="s">
        <v>9</v>
      </c>
      <c r="C4" s="24">
        <f t="shared" ref="C4:L4" si="0">SUM(C5:C6)</f>
        <v>0</v>
      </c>
      <c r="D4" s="24">
        <f t="shared" si="0"/>
        <v>0</v>
      </c>
      <c r="E4" s="24">
        <f t="shared" si="0"/>
        <v>0</v>
      </c>
      <c r="F4" s="24">
        <f t="shared" si="0"/>
        <v>0</v>
      </c>
      <c r="G4" s="24">
        <f t="shared" si="0"/>
        <v>0</v>
      </c>
      <c r="H4" s="24">
        <f t="shared" si="0"/>
        <v>0</v>
      </c>
      <c r="I4" s="24">
        <f t="shared" si="0"/>
        <v>0</v>
      </c>
      <c r="J4" s="24">
        <f t="shared" si="0"/>
        <v>0</v>
      </c>
      <c r="K4" s="24">
        <f t="shared" si="0"/>
        <v>0</v>
      </c>
      <c r="L4" s="24">
        <f t="shared" si="0"/>
        <v>0</v>
      </c>
    </row>
    <row r="5" spans="1:12" ht="18.75" customHeight="1">
      <c r="A5" s="6"/>
      <c r="B5" s="17" t="s">
        <v>43</v>
      </c>
      <c r="C5" s="25"/>
      <c r="D5" s="25"/>
      <c r="E5" s="25"/>
      <c r="F5" s="25"/>
      <c r="G5" s="25"/>
      <c r="H5" s="25"/>
      <c r="I5" s="25"/>
      <c r="J5" s="25"/>
      <c r="K5" s="25"/>
      <c r="L5" s="25"/>
    </row>
    <row r="6" spans="1:12" ht="18.75" customHeight="1">
      <c r="A6" s="6"/>
      <c r="B6" s="17"/>
      <c r="C6" s="25"/>
      <c r="D6" s="25"/>
      <c r="E6" s="25"/>
      <c r="F6" s="25"/>
      <c r="G6" s="25"/>
      <c r="H6" s="25"/>
      <c r="I6" s="25"/>
      <c r="J6" s="25"/>
      <c r="K6" s="25"/>
      <c r="L6" s="25"/>
    </row>
    <row r="7" spans="1:12" ht="18.75" customHeight="1">
      <c r="A7" s="6"/>
      <c r="B7" s="16" t="s">
        <v>34</v>
      </c>
      <c r="C7" s="24">
        <f t="shared" ref="C7:L7" si="1">SUM(C8:C9)</f>
        <v>0</v>
      </c>
      <c r="D7" s="24">
        <f t="shared" si="1"/>
        <v>0</v>
      </c>
      <c r="E7" s="24">
        <f t="shared" si="1"/>
        <v>0</v>
      </c>
      <c r="F7" s="24">
        <f t="shared" si="1"/>
        <v>0</v>
      </c>
      <c r="G7" s="24">
        <f t="shared" si="1"/>
        <v>0</v>
      </c>
      <c r="H7" s="24">
        <f t="shared" si="1"/>
        <v>0</v>
      </c>
      <c r="I7" s="24">
        <f t="shared" si="1"/>
        <v>0</v>
      </c>
      <c r="J7" s="24">
        <f t="shared" si="1"/>
        <v>0</v>
      </c>
      <c r="K7" s="24">
        <f t="shared" si="1"/>
        <v>0</v>
      </c>
      <c r="L7" s="24">
        <f t="shared" si="1"/>
        <v>0</v>
      </c>
    </row>
    <row r="8" spans="1:12" ht="18.75" customHeight="1">
      <c r="A8" s="6"/>
      <c r="B8" s="17" t="s">
        <v>54</v>
      </c>
      <c r="C8" s="25"/>
      <c r="D8" s="25"/>
      <c r="E8" s="25"/>
      <c r="F8" s="25"/>
      <c r="G8" s="25"/>
      <c r="H8" s="25"/>
      <c r="I8" s="25"/>
      <c r="J8" s="25"/>
      <c r="K8" s="25"/>
      <c r="L8" s="25"/>
    </row>
    <row r="9" spans="1:12" ht="18.75" customHeight="1">
      <c r="A9" s="6"/>
      <c r="B9" s="17"/>
      <c r="C9" s="25"/>
      <c r="D9" s="25"/>
      <c r="E9" s="25"/>
      <c r="F9" s="25"/>
      <c r="G9" s="25"/>
      <c r="H9" s="25"/>
      <c r="I9" s="25"/>
      <c r="J9" s="25"/>
      <c r="K9" s="25"/>
      <c r="L9" s="25"/>
    </row>
    <row r="10" spans="1:12" ht="18.75" customHeight="1">
      <c r="A10" s="6"/>
      <c r="B10" s="18" t="s">
        <v>35</v>
      </c>
      <c r="C10" s="25"/>
      <c r="D10" s="25"/>
      <c r="E10" s="25"/>
      <c r="F10" s="25"/>
      <c r="G10" s="25"/>
      <c r="H10" s="25"/>
      <c r="I10" s="35"/>
      <c r="J10" s="35"/>
      <c r="K10" s="35"/>
      <c r="L10" s="35"/>
    </row>
    <row r="11" spans="1:12" ht="18.75" customHeight="1">
      <c r="A11" s="7"/>
      <c r="B11" s="19" t="s">
        <v>26</v>
      </c>
      <c r="C11" s="26">
        <f t="shared" ref="C11:L11" si="2">SUM(C4,C7,C10)</f>
        <v>0</v>
      </c>
      <c r="D11" s="26">
        <f t="shared" si="2"/>
        <v>0</v>
      </c>
      <c r="E11" s="26">
        <f t="shared" si="2"/>
        <v>0</v>
      </c>
      <c r="F11" s="26">
        <f t="shared" si="2"/>
        <v>0</v>
      </c>
      <c r="G11" s="26">
        <f t="shared" si="2"/>
        <v>0</v>
      </c>
      <c r="H11" s="26">
        <f t="shared" si="2"/>
        <v>0</v>
      </c>
      <c r="I11" s="26">
        <f t="shared" si="2"/>
        <v>0</v>
      </c>
      <c r="J11" s="26">
        <f t="shared" si="2"/>
        <v>0</v>
      </c>
      <c r="K11" s="26">
        <f t="shared" si="2"/>
        <v>0</v>
      </c>
      <c r="L11" s="26">
        <f t="shared" si="2"/>
        <v>0</v>
      </c>
    </row>
    <row r="12" spans="1:12" ht="18.75" customHeight="1">
      <c r="A12" s="8" t="s">
        <v>25</v>
      </c>
      <c r="B12" s="20" t="s">
        <v>49</v>
      </c>
      <c r="C12" s="27"/>
      <c r="D12" s="27"/>
      <c r="E12" s="27"/>
      <c r="F12" s="27"/>
      <c r="G12" s="27"/>
      <c r="H12" s="27"/>
      <c r="I12" s="27"/>
      <c r="J12" s="27"/>
      <c r="K12" s="27"/>
      <c r="L12" s="27"/>
    </row>
    <row r="13" spans="1:12" ht="18.75" customHeight="1">
      <c r="A13" s="6"/>
      <c r="B13" s="18" t="s">
        <v>19</v>
      </c>
      <c r="C13" s="28"/>
      <c r="D13" s="35"/>
      <c r="E13" s="35"/>
      <c r="F13" s="35"/>
      <c r="G13" s="35"/>
      <c r="H13" s="35"/>
      <c r="I13" s="35"/>
      <c r="J13" s="35"/>
      <c r="K13" s="35"/>
      <c r="L13" s="35"/>
    </row>
    <row r="14" spans="1:12" ht="18.75" customHeight="1">
      <c r="A14" s="6"/>
      <c r="B14" s="18" t="s">
        <v>5</v>
      </c>
      <c r="C14" s="28"/>
      <c r="D14" s="35"/>
      <c r="E14" s="35"/>
      <c r="F14" s="35"/>
      <c r="G14" s="35"/>
      <c r="H14" s="35"/>
      <c r="I14" s="35"/>
      <c r="J14" s="35"/>
      <c r="K14" s="35"/>
      <c r="L14" s="35"/>
    </row>
    <row r="15" spans="1:12" ht="18.75" customHeight="1">
      <c r="A15" s="6"/>
      <c r="B15" s="18" t="s">
        <v>35</v>
      </c>
      <c r="C15" s="28"/>
      <c r="D15" s="35"/>
      <c r="E15" s="35"/>
      <c r="F15" s="35"/>
      <c r="G15" s="35"/>
      <c r="H15" s="35"/>
      <c r="I15" s="35"/>
      <c r="J15" s="35"/>
      <c r="K15" s="35"/>
      <c r="L15" s="35"/>
    </row>
    <row r="16" spans="1:12" ht="18.75" customHeight="1">
      <c r="A16" s="7"/>
      <c r="B16" s="19" t="s">
        <v>15</v>
      </c>
      <c r="C16" s="26">
        <f t="shared" ref="C16:L16" si="3">SUM(C12:C14)+C15</f>
        <v>0</v>
      </c>
      <c r="D16" s="26">
        <f t="shared" si="3"/>
        <v>0</v>
      </c>
      <c r="E16" s="26">
        <f t="shared" si="3"/>
        <v>0</v>
      </c>
      <c r="F16" s="26">
        <f t="shared" si="3"/>
        <v>0</v>
      </c>
      <c r="G16" s="26">
        <f t="shared" si="3"/>
        <v>0</v>
      </c>
      <c r="H16" s="26">
        <f t="shared" si="3"/>
        <v>0</v>
      </c>
      <c r="I16" s="26">
        <f t="shared" si="3"/>
        <v>0</v>
      </c>
      <c r="J16" s="26">
        <f t="shared" si="3"/>
        <v>0</v>
      </c>
      <c r="K16" s="26">
        <f t="shared" si="3"/>
        <v>0</v>
      </c>
      <c r="L16" s="26">
        <f t="shared" si="3"/>
        <v>0</v>
      </c>
    </row>
    <row r="17" spans="1:12" ht="18.75" customHeight="1">
      <c r="A17" s="9" t="s">
        <v>18</v>
      </c>
      <c r="B17" s="9"/>
      <c r="C17" s="29">
        <f t="shared" ref="C17:L17" si="4">C11-C16</f>
        <v>0</v>
      </c>
      <c r="D17" s="29">
        <f t="shared" si="4"/>
        <v>0</v>
      </c>
      <c r="E17" s="29">
        <f t="shared" si="4"/>
        <v>0</v>
      </c>
      <c r="F17" s="29">
        <f t="shared" si="4"/>
        <v>0</v>
      </c>
      <c r="G17" s="29">
        <f t="shared" si="4"/>
        <v>0</v>
      </c>
      <c r="H17" s="29">
        <f t="shared" si="4"/>
        <v>0</v>
      </c>
      <c r="I17" s="29">
        <f t="shared" si="4"/>
        <v>0</v>
      </c>
      <c r="J17" s="29">
        <f t="shared" si="4"/>
        <v>0</v>
      </c>
      <c r="K17" s="29">
        <f t="shared" si="4"/>
        <v>0</v>
      </c>
      <c r="L17" s="29">
        <f t="shared" si="4"/>
        <v>0</v>
      </c>
    </row>
    <row r="18" spans="1:12" ht="18.75" customHeight="1">
      <c r="A18" s="10" t="s">
        <v>8</v>
      </c>
      <c r="B18" s="21" t="s">
        <v>0</v>
      </c>
      <c r="C18" s="30"/>
      <c r="D18" s="36"/>
      <c r="E18" s="36"/>
      <c r="F18" s="36"/>
      <c r="G18" s="36"/>
      <c r="H18" s="36"/>
      <c r="I18" s="36"/>
      <c r="J18" s="36"/>
      <c r="K18" s="36"/>
      <c r="L18" s="36"/>
    </row>
    <row r="19" spans="1:12" ht="18.75" customHeight="1">
      <c r="A19" s="11"/>
      <c r="B19" s="18" t="s">
        <v>12</v>
      </c>
      <c r="C19" s="31">
        <f>借入金償還計画表!D12</f>
        <v>0</v>
      </c>
      <c r="D19" s="31">
        <f>借入金償還計画表!D13</f>
        <v>0</v>
      </c>
      <c r="E19" s="31">
        <f>借入金償還計画表!D14</f>
        <v>0</v>
      </c>
      <c r="F19" s="31">
        <f>借入金償還計画表!D15</f>
        <v>0</v>
      </c>
      <c r="G19" s="31">
        <f>借入金償還計画表!D16</f>
        <v>0</v>
      </c>
      <c r="H19" s="31">
        <f>借入金償還計画表!D17</f>
        <v>0</v>
      </c>
      <c r="I19" s="31">
        <f>借入金償還計画表!D18</f>
        <v>0</v>
      </c>
      <c r="J19" s="31">
        <f>借入金償還計画表!D19</f>
        <v>0</v>
      </c>
      <c r="K19" s="31">
        <f>借入金償還計画表!D20</f>
        <v>0</v>
      </c>
      <c r="L19" s="31">
        <f>借入金償還計画表!D21</f>
        <v>0</v>
      </c>
    </row>
    <row r="20" spans="1:12" ht="18.75" customHeight="1">
      <c r="A20" s="11"/>
      <c r="B20" s="18" t="s">
        <v>2</v>
      </c>
      <c r="C20" s="31">
        <f>借入金償還計画表!C12</f>
        <v>0</v>
      </c>
      <c r="D20" s="31">
        <f>借入金償還計画表!C13</f>
        <v>0</v>
      </c>
      <c r="E20" s="31">
        <f>借入金償還計画表!C14</f>
        <v>0</v>
      </c>
      <c r="F20" s="31">
        <f>借入金償還計画表!C15</f>
        <v>0</v>
      </c>
      <c r="G20" s="31">
        <f>借入金償還計画表!C16</f>
        <v>0</v>
      </c>
      <c r="H20" s="31">
        <f>借入金償還計画表!C17</f>
        <v>0</v>
      </c>
      <c r="I20" s="31">
        <f>借入金償還計画表!C18</f>
        <v>0</v>
      </c>
      <c r="J20" s="31">
        <f>借入金償還計画表!C19</f>
        <v>0</v>
      </c>
      <c r="K20" s="31">
        <f>借入金償還計画表!C20</f>
        <v>0</v>
      </c>
      <c r="L20" s="31">
        <f>借入金償還計画表!C21</f>
        <v>0</v>
      </c>
    </row>
    <row r="21" spans="1:12" ht="18.75" customHeight="1">
      <c r="A21" s="12"/>
      <c r="B21" s="22" t="s">
        <v>3</v>
      </c>
      <c r="C21" s="32">
        <f t="shared" ref="C21:L21" si="5">C18-C19-C20</f>
        <v>0</v>
      </c>
      <c r="D21" s="32">
        <f t="shared" si="5"/>
        <v>0</v>
      </c>
      <c r="E21" s="32">
        <f t="shared" si="5"/>
        <v>0</v>
      </c>
      <c r="F21" s="32">
        <f t="shared" si="5"/>
        <v>0</v>
      </c>
      <c r="G21" s="32">
        <f t="shared" si="5"/>
        <v>0</v>
      </c>
      <c r="H21" s="32">
        <f t="shared" si="5"/>
        <v>0</v>
      </c>
      <c r="I21" s="32">
        <f t="shared" si="5"/>
        <v>0</v>
      </c>
      <c r="J21" s="32">
        <f t="shared" si="5"/>
        <v>0</v>
      </c>
      <c r="K21" s="32">
        <f t="shared" si="5"/>
        <v>0</v>
      </c>
      <c r="L21" s="32">
        <f t="shared" si="5"/>
        <v>0</v>
      </c>
    </row>
    <row r="22" spans="1:12" ht="18.75" customHeight="1">
      <c r="A22" s="9" t="s">
        <v>6</v>
      </c>
      <c r="B22" s="9"/>
      <c r="C22" s="33">
        <f t="shared" ref="C22:L22" si="6">C17+C21</f>
        <v>0</v>
      </c>
      <c r="D22" s="33">
        <f t="shared" si="6"/>
        <v>0</v>
      </c>
      <c r="E22" s="33">
        <f t="shared" si="6"/>
        <v>0</v>
      </c>
      <c r="F22" s="33">
        <f t="shared" si="6"/>
        <v>0</v>
      </c>
      <c r="G22" s="33">
        <f t="shared" si="6"/>
        <v>0</v>
      </c>
      <c r="H22" s="33">
        <f t="shared" si="6"/>
        <v>0</v>
      </c>
      <c r="I22" s="33">
        <f t="shared" si="6"/>
        <v>0</v>
      </c>
      <c r="J22" s="33">
        <f t="shared" si="6"/>
        <v>0</v>
      </c>
      <c r="K22" s="33">
        <f t="shared" si="6"/>
        <v>0</v>
      </c>
      <c r="L22" s="33">
        <f t="shared" si="6"/>
        <v>0</v>
      </c>
    </row>
    <row r="23" spans="1:12" ht="18.75" customHeight="1">
      <c r="A23" s="13" t="s">
        <v>36</v>
      </c>
      <c r="B23" s="13"/>
      <c r="C23" s="34">
        <f>C22</f>
        <v>0</v>
      </c>
      <c r="D23" s="37">
        <f t="shared" ref="D23:L23" si="7">D22+C23</f>
        <v>0</v>
      </c>
      <c r="E23" s="37">
        <f t="shared" si="7"/>
        <v>0</v>
      </c>
      <c r="F23" s="37">
        <f t="shared" si="7"/>
        <v>0</v>
      </c>
      <c r="G23" s="37">
        <f t="shared" si="7"/>
        <v>0</v>
      </c>
      <c r="H23" s="37">
        <f t="shared" si="7"/>
        <v>0</v>
      </c>
      <c r="I23" s="37">
        <f t="shared" si="7"/>
        <v>0</v>
      </c>
      <c r="J23" s="37">
        <f t="shared" si="7"/>
        <v>0</v>
      </c>
      <c r="K23" s="37">
        <f t="shared" si="7"/>
        <v>0</v>
      </c>
      <c r="L23" s="37">
        <f t="shared" si="7"/>
        <v>0</v>
      </c>
    </row>
    <row r="24" spans="1:12" ht="19.5" customHeight="1">
      <c r="A24" s="14" t="s">
        <v>4</v>
      </c>
      <c r="J24" s="2"/>
      <c r="K24" s="2"/>
      <c r="L24" s="2"/>
    </row>
    <row r="25" spans="1:12" ht="19.5" customHeight="1">
      <c r="A25" s="15"/>
      <c r="B25" s="15"/>
      <c r="C25" s="15"/>
    </row>
  </sheetData>
  <mergeCells count="12">
    <mergeCell ref="A1:F1"/>
    <mergeCell ref="H1:J1"/>
    <mergeCell ref="K1:L1"/>
    <mergeCell ref="A2:H2"/>
    <mergeCell ref="K2:L2"/>
    <mergeCell ref="A3:B3"/>
    <mergeCell ref="A17:B17"/>
    <mergeCell ref="A22:B22"/>
    <mergeCell ref="A23:B23"/>
    <mergeCell ref="A12:A16"/>
    <mergeCell ref="A18:A21"/>
    <mergeCell ref="A4:A11"/>
  </mergeCells>
  <phoneticPr fontId="1"/>
  <pageMargins left="0.39370078740157483" right="0.39370078740157483" top="0.98425196850393681" bottom="0.59055118110236215" header="0.59055118110236227" footer="0.11811023622047244"/>
  <pageSetup paperSize="9" scale="96" fitToWidth="1" fitToHeight="1" orientation="landscape" usePrinterDefaults="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J42"/>
  <sheetViews>
    <sheetView view="pageBreakPreview" zoomScaleSheetLayoutView="100" workbookViewId="0">
      <selection activeCell="L16" sqref="L16"/>
    </sheetView>
  </sheetViews>
  <sheetFormatPr defaultRowHeight="13.5"/>
  <cols>
    <col min="1" max="1" width="5.7109375" style="43" customWidth="1"/>
    <col min="2" max="3" width="14.85546875" style="43" customWidth="1"/>
    <col min="4" max="4" width="16.140625" style="43" bestFit="1" customWidth="1"/>
    <col min="5" max="6" width="14.85546875" style="43" customWidth="1"/>
    <col min="7" max="7" width="14.85546875" style="44" customWidth="1"/>
    <col min="8" max="10" width="14.85546875" style="45" customWidth="1"/>
    <col min="11" max="16384" width="9.140625" style="45" customWidth="1"/>
  </cols>
  <sheetData>
    <row r="1" spans="1:10" ht="21.75" customHeight="1">
      <c r="A1" s="47" t="s">
        <v>52</v>
      </c>
      <c r="B1" s="54"/>
      <c r="C1" s="54"/>
      <c r="D1" s="54"/>
      <c r="E1" s="54"/>
      <c r="F1" s="54"/>
      <c r="G1" s="54"/>
      <c r="H1" s="72" t="s">
        <v>46</v>
      </c>
      <c r="I1" s="73">
        <f>地域密着型介護老人福祉施設!H1</f>
        <v>0</v>
      </c>
      <c r="J1" s="73"/>
    </row>
    <row r="2" spans="1:10">
      <c r="A2" s="48" t="s">
        <v>11</v>
      </c>
      <c r="B2" s="48"/>
      <c r="C2" s="48"/>
      <c r="D2" s="48"/>
      <c r="E2" s="63" t="s">
        <v>10</v>
      </c>
      <c r="F2" s="65"/>
      <c r="G2" s="70"/>
    </row>
    <row r="3" spans="1:10">
      <c r="A3" s="49" t="s">
        <v>30</v>
      </c>
      <c r="B3" s="49"/>
      <c r="C3" s="49"/>
      <c r="D3" s="59"/>
      <c r="G3" s="44" t="s">
        <v>22</v>
      </c>
    </row>
    <row r="4" spans="1:10">
      <c r="A4" s="49" t="s">
        <v>38</v>
      </c>
      <c r="B4" s="49"/>
      <c r="C4" s="49"/>
      <c r="D4" s="60"/>
    </row>
    <row r="5" spans="1:10">
      <c r="A5" s="49" t="s">
        <v>31</v>
      </c>
      <c r="B5" s="49"/>
      <c r="C5" s="49"/>
      <c r="D5" s="60"/>
    </row>
    <row r="6" spans="1:10">
      <c r="A6" s="49" t="s">
        <v>39</v>
      </c>
      <c r="B6" s="49"/>
      <c r="C6" s="49"/>
      <c r="D6" s="61"/>
    </row>
    <row r="7" spans="1:10">
      <c r="A7" s="50" t="s">
        <v>44</v>
      </c>
      <c r="B7" s="55"/>
      <c r="C7" s="57"/>
      <c r="D7" s="62" t="s">
        <v>27</v>
      </c>
    </row>
    <row r="8" spans="1:10">
      <c r="A8" s="51" t="s">
        <v>45</v>
      </c>
      <c r="B8" s="51"/>
      <c r="C8" s="51"/>
      <c r="D8" s="51"/>
      <c r="E8" s="51"/>
      <c r="F8" s="51"/>
      <c r="G8" s="51"/>
      <c r="H8" s="51"/>
      <c r="I8" s="51"/>
      <c r="J8" s="51"/>
    </row>
    <row r="9" spans="1:10">
      <c r="A9" s="52" t="s">
        <v>21</v>
      </c>
      <c r="B9" s="52" t="s">
        <v>41</v>
      </c>
      <c r="C9" s="52" t="s">
        <v>29</v>
      </c>
      <c r="D9" s="52"/>
      <c r="E9" s="52"/>
      <c r="F9" s="66" t="s">
        <v>23</v>
      </c>
      <c r="G9" s="66"/>
      <c r="H9" s="66"/>
      <c r="I9" s="66"/>
      <c r="J9" s="66"/>
    </row>
    <row r="10" spans="1:10" s="46" customFormat="1">
      <c r="A10" s="52"/>
      <c r="B10" s="52"/>
      <c r="C10" s="52"/>
      <c r="D10" s="52"/>
      <c r="E10" s="52"/>
      <c r="F10" s="52" t="s">
        <v>42</v>
      </c>
      <c r="G10" s="52"/>
      <c r="H10" s="52"/>
      <c r="I10" s="52"/>
      <c r="J10" s="52"/>
    </row>
    <row r="11" spans="1:10">
      <c r="A11" s="52"/>
      <c r="B11" s="52"/>
      <c r="C11" s="52" t="s">
        <v>40</v>
      </c>
      <c r="D11" s="52" t="s">
        <v>7</v>
      </c>
      <c r="E11" s="52" t="s">
        <v>14</v>
      </c>
      <c r="F11" s="67"/>
      <c r="G11" s="67"/>
      <c r="H11" s="67"/>
      <c r="I11" s="74"/>
      <c r="J11" s="52" t="s">
        <v>14</v>
      </c>
    </row>
    <row r="12" spans="1:10" s="46" customFormat="1">
      <c r="A12" s="52">
        <v>1</v>
      </c>
      <c r="B12" s="56">
        <f>D3-C12</f>
        <v>0</v>
      </c>
      <c r="C12" s="58"/>
      <c r="D12" s="58"/>
      <c r="E12" s="64">
        <f t="shared" ref="E12:E41" si="0">SUM(C12:D12)</f>
        <v>0</v>
      </c>
      <c r="F12" s="68"/>
      <c r="G12" s="68"/>
      <c r="H12" s="68"/>
      <c r="I12" s="68"/>
      <c r="J12" s="75">
        <f t="shared" ref="J12:J41" si="1">SUM(F12:I12)</f>
        <v>0</v>
      </c>
    </row>
    <row r="13" spans="1:10" s="46" customFormat="1">
      <c r="A13" s="52">
        <v>2</v>
      </c>
      <c r="B13" s="56">
        <f t="shared" ref="B13:B41" si="2">B12-C13</f>
        <v>0</v>
      </c>
      <c r="C13" s="58"/>
      <c r="D13" s="58"/>
      <c r="E13" s="64">
        <f t="shared" si="0"/>
        <v>0</v>
      </c>
      <c r="F13" s="68"/>
      <c r="G13" s="68"/>
      <c r="H13" s="68"/>
      <c r="I13" s="68"/>
      <c r="J13" s="75">
        <f t="shared" si="1"/>
        <v>0</v>
      </c>
    </row>
    <row r="14" spans="1:10" s="46" customFormat="1">
      <c r="A14" s="52">
        <v>3</v>
      </c>
      <c r="B14" s="56">
        <f t="shared" si="2"/>
        <v>0</v>
      </c>
      <c r="C14" s="58"/>
      <c r="D14" s="58"/>
      <c r="E14" s="64">
        <f t="shared" si="0"/>
        <v>0</v>
      </c>
      <c r="F14" s="68"/>
      <c r="G14" s="68"/>
      <c r="H14" s="68"/>
      <c r="I14" s="68"/>
      <c r="J14" s="75">
        <f t="shared" si="1"/>
        <v>0</v>
      </c>
    </row>
    <row r="15" spans="1:10" s="46" customFormat="1">
      <c r="A15" s="52">
        <v>4</v>
      </c>
      <c r="B15" s="56">
        <f t="shared" si="2"/>
        <v>0</v>
      </c>
      <c r="C15" s="58"/>
      <c r="D15" s="58"/>
      <c r="E15" s="64">
        <f t="shared" si="0"/>
        <v>0</v>
      </c>
      <c r="F15" s="68"/>
      <c r="G15" s="68"/>
      <c r="H15" s="68"/>
      <c r="I15" s="68"/>
      <c r="J15" s="75">
        <f t="shared" si="1"/>
        <v>0</v>
      </c>
    </row>
    <row r="16" spans="1:10" s="46" customFormat="1">
      <c r="A16" s="52">
        <v>5</v>
      </c>
      <c r="B16" s="56">
        <f t="shared" si="2"/>
        <v>0</v>
      </c>
      <c r="C16" s="58"/>
      <c r="D16" s="58"/>
      <c r="E16" s="64">
        <f t="shared" si="0"/>
        <v>0</v>
      </c>
      <c r="F16" s="68"/>
      <c r="G16" s="68"/>
      <c r="H16" s="68"/>
      <c r="I16" s="68"/>
      <c r="J16" s="75">
        <f t="shared" si="1"/>
        <v>0</v>
      </c>
    </row>
    <row r="17" spans="1:10" s="46" customFormat="1">
      <c r="A17" s="52">
        <v>6</v>
      </c>
      <c r="B17" s="56">
        <f t="shared" si="2"/>
        <v>0</v>
      </c>
      <c r="C17" s="58"/>
      <c r="D17" s="58"/>
      <c r="E17" s="64">
        <f t="shared" si="0"/>
        <v>0</v>
      </c>
      <c r="F17" s="68"/>
      <c r="G17" s="68"/>
      <c r="H17" s="68"/>
      <c r="I17" s="68"/>
      <c r="J17" s="75">
        <f t="shared" si="1"/>
        <v>0</v>
      </c>
    </row>
    <row r="18" spans="1:10" s="46" customFormat="1">
      <c r="A18" s="52">
        <v>7</v>
      </c>
      <c r="B18" s="56">
        <f t="shared" si="2"/>
        <v>0</v>
      </c>
      <c r="C18" s="58"/>
      <c r="D18" s="58"/>
      <c r="E18" s="64">
        <f t="shared" si="0"/>
        <v>0</v>
      </c>
      <c r="F18" s="68"/>
      <c r="G18" s="68"/>
      <c r="H18" s="68"/>
      <c r="I18" s="68"/>
      <c r="J18" s="75">
        <f t="shared" si="1"/>
        <v>0</v>
      </c>
    </row>
    <row r="19" spans="1:10" s="46" customFormat="1">
      <c r="A19" s="52">
        <v>8</v>
      </c>
      <c r="B19" s="56">
        <f t="shared" si="2"/>
        <v>0</v>
      </c>
      <c r="C19" s="58"/>
      <c r="D19" s="58"/>
      <c r="E19" s="64">
        <f t="shared" si="0"/>
        <v>0</v>
      </c>
      <c r="F19" s="68"/>
      <c r="G19" s="68"/>
      <c r="H19" s="68"/>
      <c r="I19" s="68"/>
      <c r="J19" s="75">
        <f t="shared" si="1"/>
        <v>0</v>
      </c>
    </row>
    <row r="20" spans="1:10" s="46" customFormat="1">
      <c r="A20" s="52">
        <v>9</v>
      </c>
      <c r="B20" s="56">
        <f t="shared" si="2"/>
        <v>0</v>
      </c>
      <c r="C20" s="58"/>
      <c r="D20" s="58"/>
      <c r="E20" s="64">
        <f t="shared" si="0"/>
        <v>0</v>
      </c>
      <c r="F20" s="68"/>
      <c r="G20" s="68"/>
      <c r="H20" s="68"/>
      <c r="I20" s="68"/>
      <c r="J20" s="75">
        <f t="shared" si="1"/>
        <v>0</v>
      </c>
    </row>
    <row r="21" spans="1:10" s="46" customFormat="1">
      <c r="A21" s="52">
        <v>10</v>
      </c>
      <c r="B21" s="56">
        <f t="shared" si="2"/>
        <v>0</v>
      </c>
      <c r="C21" s="58"/>
      <c r="D21" s="58"/>
      <c r="E21" s="64">
        <f t="shared" si="0"/>
        <v>0</v>
      </c>
      <c r="F21" s="68"/>
      <c r="G21" s="68"/>
      <c r="H21" s="68"/>
      <c r="I21" s="68"/>
      <c r="J21" s="75">
        <f t="shared" si="1"/>
        <v>0</v>
      </c>
    </row>
    <row r="22" spans="1:10" s="46" customFormat="1">
      <c r="A22" s="52">
        <v>11</v>
      </c>
      <c r="B22" s="56">
        <f t="shared" si="2"/>
        <v>0</v>
      </c>
      <c r="C22" s="58"/>
      <c r="D22" s="58"/>
      <c r="E22" s="64">
        <f t="shared" si="0"/>
        <v>0</v>
      </c>
      <c r="F22" s="68"/>
      <c r="G22" s="68"/>
      <c r="H22" s="68"/>
      <c r="I22" s="68"/>
      <c r="J22" s="75">
        <f t="shared" si="1"/>
        <v>0</v>
      </c>
    </row>
    <row r="23" spans="1:10" s="46" customFormat="1">
      <c r="A23" s="52">
        <v>12</v>
      </c>
      <c r="B23" s="56">
        <f t="shared" si="2"/>
        <v>0</v>
      </c>
      <c r="C23" s="58"/>
      <c r="D23" s="58"/>
      <c r="E23" s="64">
        <f t="shared" si="0"/>
        <v>0</v>
      </c>
      <c r="F23" s="68"/>
      <c r="G23" s="68"/>
      <c r="H23" s="68"/>
      <c r="I23" s="68"/>
      <c r="J23" s="75">
        <f t="shared" si="1"/>
        <v>0</v>
      </c>
    </row>
    <row r="24" spans="1:10" s="46" customFormat="1">
      <c r="A24" s="52">
        <v>13</v>
      </c>
      <c r="B24" s="56">
        <f t="shared" si="2"/>
        <v>0</v>
      </c>
      <c r="C24" s="58"/>
      <c r="D24" s="58"/>
      <c r="E24" s="64">
        <f t="shared" si="0"/>
        <v>0</v>
      </c>
      <c r="F24" s="68"/>
      <c r="G24" s="68"/>
      <c r="H24" s="68"/>
      <c r="I24" s="68"/>
      <c r="J24" s="75">
        <f t="shared" si="1"/>
        <v>0</v>
      </c>
    </row>
    <row r="25" spans="1:10" s="46" customFormat="1">
      <c r="A25" s="52">
        <v>14</v>
      </c>
      <c r="B25" s="56">
        <f t="shared" si="2"/>
        <v>0</v>
      </c>
      <c r="C25" s="58"/>
      <c r="D25" s="58"/>
      <c r="E25" s="64">
        <f t="shared" si="0"/>
        <v>0</v>
      </c>
      <c r="F25" s="68"/>
      <c r="G25" s="68"/>
      <c r="H25" s="68"/>
      <c r="I25" s="68"/>
      <c r="J25" s="75">
        <f t="shared" si="1"/>
        <v>0</v>
      </c>
    </row>
    <row r="26" spans="1:10" s="46" customFormat="1">
      <c r="A26" s="52">
        <v>15</v>
      </c>
      <c r="B26" s="56">
        <f t="shared" si="2"/>
        <v>0</v>
      </c>
      <c r="C26" s="58"/>
      <c r="D26" s="58"/>
      <c r="E26" s="64">
        <f t="shared" si="0"/>
        <v>0</v>
      </c>
      <c r="F26" s="68"/>
      <c r="G26" s="68"/>
      <c r="H26" s="68"/>
      <c r="I26" s="68"/>
      <c r="J26" s="75">
        <f t="shared" si="1"/>
        <v>0</v>
      </c>
    </row>
    <row r="27" spans="1:10" s="46" customFormat="1">
      <c r="A27" s="52">
        <v>16</v>
      </c>
      <c r="B27" s="56">
        <f t="shared" si="2"/>
        <v>0</v>
      </c>
      <c r="C27" s="58"/>
      <c r="D27" s="58"/>
      <c r="E27" s="64">
        <f t="shared" si="0"/>
        <v>0</v>
      </c>
      <c r="F27" s="68"/>
      <c r="G27" s="68"/>
      <c r="H27" s="68"/>
      <c r="I27" s="68"/>
      <c r="J27" s="75">
        <f t="shared" si="1"/>
        <v>0</v>
      </c>
    </row>
    <row r="28" spans="1:10" s="46" customFormat="1">
      <c r="A28" s="52">
        <v>17</v>
      </c>
      <c r="B28" s="56">
        <f t="shared" si="2"/>
        <v>0</v>
      </c>
      <c r="C28" s="58"/>
      <c r="D28" s="58"/>
      <c r="E28" s="64">
        <f t="shared" si="0"/>
        <v>0</v>
      </c>
      <c r="F28" s="68"/>
      <c r="G28" s="68"/>
      <c r="H28" s="68"/>
      <c r="I28" s="68"/>
      <c r="J28" s="75">
        <f t="shared" si="1"/>
        <v>0</v>
      </c>
    </row>
    <row r="29" spans="1:10" s="46" customFormat="1">
      <c r="A29" s="52">
        <v>18</v>
      </c>
      <c r="B29" s="56">
        <f t="shared" si="2"/>
        <v>0</v>
      </c>
      <c r="C29" s="58"/>
      <c r="D29" s="58"/>
      <c r="E29" s="64">
        <f t="shared" si="0"/>
        <v>0</v>
      </c>
      <c r="F29" s="68"/>
      <c r="G29" s="68"/>
      <c r="H29" s="68"/>
      <c r="I29" s="68"/>
      <c r="J29" s="75">
        <f t="shared" si="1"/>
        <v>0</v>
      </c>
    </row>
    <row r="30" spans="1:10" s="46" customFormat="1">
      <c r="A30" s="52">
        <v>19</v>
      </c>
      <c r="B30" s="56">
        <f t="shared" si="2"/>
        <v>0</v>
      </c>
      <c r="C30" s="58"/>
      <c r="D30" s="58"/>
      <c r="E30" s="64">
        <f t="shared" si="0"/>
        <v>0</v>
      </c>
      <c r="F30" s="68"/>
      <c r="G30" s="68"/>
      <c r="H30" s="68"/>
      <c r="I30" s="68"/>
      <c r="J30" s="75">
        <f t="shared" si="1"/>
        <v>0</v>
      </c>
    </row>
    <row r="31" spans="1:10" s="46" customFormat="1">
      <c r="A31" s="52">
        <v>20</v>
      </c>
      <c r="B31" s="56">
        <f t="shared" si="2"/>
        <v>0</v>
      </c>
      <c r="C31" s="58"/>
      <c r="D31" s="58"/>
      <c r="E31" s="64">
        <f t="shared" si="0"/>
        <v>0</v>
      </c>
      <c r="F31" s="68"/>
      <c r="G31" s="68"/>
      <c r="H31" s="68"/>
      <c r="I31" s="68"/>
      <c r="J31" s="75">
        <f t="shared" si="1"/>
        <v>0</v>
      </c>
    </row>
    <row r="32" spans="1:10" s="46" customFormat="1">
      <c r="A32" s="52">
        <v>21</v>
      </c>
      <c r="B32" s="56">
        <f t="shared" si="2"/>
        <v>0</v>
      </c>
      <c r="C32" s="58"/>
      <c r="D32" s="58"/>
      <c r="E32" s="64">
        <f t="shared" si="0"/>
        <v>0</v>
      </c>
      <c r="F32" s="68"/>
      <c r="G32" s="68"/>
      <c r="H32" s="68"/>
      <c r="I32" s="68"/>
      <c r="J32" s="75">
        <f t="shared" si="1"/>
        <v>0</v>
      </c>
    </row>
    <row r="33" spans="1:10" s="46" customFormat="1">
      <c r="A33" s="52">
        <v>22</v>
      </c>
      <c r="B33" s="56">
        <f t="shared" si="2"/>
        <v>0</v>
      </c>
      <c r="C33" s="58"/>
      <c r="D33" s="58"/>
      <c r="E33" s="64">
        <f t="shared" si="0"/>
        <v>0</v>
      </c>
      <c r="F33" s="68"/>
      <c r="G33" s="68"/>
      <c r="H33" s="68"/>
      <c r="I33" s="68"/>
      <c r="J33" s="75">
        <f t="shared" si="1"/>
        <v>0</v>
      </c>
    </row>
    <row r="34" spans="1:10" s="46" customFormat="1">
      <c r="A34" s="52">
        <v>23</v>
      </c>
      <c r="B34" s="56">
        <f t="shared" si="2"/>
        <v>0</v>
      </c>
      <c r="C34" s="58"/>
      <c r="D34" s="58"/>
      <c r="E34" s="64">
        <f t="shared" si="0"/>
        <v>0</v>
      </c>
      <c r="F34" s="68"/>
      <c r="G34" s="68"/>
      <c r="H34" s="68"/>
      <c r="I34" s="68"/>
      <c r="J34" s="75">
        <f t="shared" si="1"/>
        <v>0</v>
      </c>
    </row>
    <row r="35" spans="1:10" s="46" customFormat="1">
      <c r="A35" s="53">
        <v>24</v>
      </c>
      <c r="B35" s="56">
        <f t="shared" si="2"/>
        <v>0</v>
      </c>
      <c r="C35" s="58"/>
      <c r="D35" s="58"/>
      <c r="E35" s="64">
        <f t="shared" si="0"/>
        <v>0</v>
      </c>
      <c r="F35" s="68"/>
      <c r="G35" s="68"/>
      <c r="H35" s="68"/>
      <c r="I35" s="68"/>
      <c r="J35" s="75">
        <f t="shared" si="1"/>
        <v>0</v>
      </c>
    </row>
    <row r="36" spans="1:10" s="46" customFormat="1">
      <c r="A36" s="52">
        <v>25</v>
      </c>
      <c r="B36" s="56">
        <f t="shared" si="2"/>
        <v>0</v>
      </c>
      <c r="C36" s="58"/>
      <c r="D36" s="58"/>
      <c r="E36" s="64">
        <f t="shared" si="0"/>
        <v>0</v>
      </c>
      <c r="F36" s="68"/>
      <c r="G36" s="68"/>
      <c r="H36" s="68"/>
      <c r="I36" s="68"/>
      <c r="J36" s="75">
        <f t="shared" si="1"/>
        <v>0</v>
      </c>
    </row>
    <row r="37" spans="1:10" s="46" customFormat="1">
      <c r="A37" s="52">
        <v>26</v>
      </c>
      <c r="B37" s="56">
        <f t="shared" si="2"/>
        <v>0</v>
      </c>
      <c r="C37" s="58"/>
      <c r="D37" s="58"/>
      <c r="E37" s="64">
        <f t="shared" si="0"/>
        <v>0</v>
      </c>
      <c r="F37" s="68"/>
      <c r="G37" s="68"/>
      <c r="H37" s="68"/>
      <c r="I37" s="68"/>
      <c r="J37" s="75">
        <f t="shared" si="1"/>
        <v>0</v>
      </c>
    </row>
    <row r="38" spans="1:10" s="46" customFormat="1">
      <c r="A38" s="52">
        <v>27</v>
      </c>
      <c r="B38" s="56">
        <f t="shared" si="2"/>
        <v>0</v>
      </c>
      <c r="C38" s="58"/>
      <c r="D38" s="58"/>
      <c r="E38" s="64">
        <f t="shared" si="0"/>
        <v>0</v>
      </c>
      <c r="F38" s="68"/>
      <c r="G38" s="68"/>
      <c r="H38" s="68"/>
      <c r="I38" s="68"/>
      <c r="J38" s="75">
        <f t="shared" si="1"/>
        <v>0</v>
      </c>
    </row>
    <row r="39" spans="1:10" s="46" customFormat="1">
      <c r="A39" s="52">
        <v>28</v>
      </c>
      <c r="B39" s="56">
        <f t="shared" si="2"/>
        <v>0</v>
      </c>
      <c r="C39" s="58"/>
      <c r="D39" s="58"/>
      <c r="E39" s="64">
        <f t="shared" si="0"/>
        <v>0</v>
      </c>
      <c r="F39" s="68"/>
      <c r="G39" s="68"/>
      <c r="H39" s="68"/>
      <c r="I39" s="68"/>
      <c r="J39" s="75">
        <f t="shared" si="1"/>
        <v>0</v>
      </c>
    </row>
    <row r="40" spans="1:10" s="46" customFormat="1">
      <c r="A40" s="52">
        <v>29</v>
      </c>
      <c r="B40" s="56">
        <f t="shared" si="2"/>
        <v>0</v>
      </c>
      <c r="C40" s="58"/>
      <c r="D40" s="58"/>
      <c r="E40" s="64">
        <f t="shared" si="0"/>
        <v>0</v>
      </c>
      <c r="F40" s="68"/>
      <c r="G40" s="68"/>
      <c r="H40" s="68"/>
      <c r="I40" s="68"/>
      <c r="J40" s="75">
        <f t="shared" si="1"/>
        <v>0</v>
      </c>
    </row>
    <row r="41" spans="1:10" s="46" customFormat="1">
      <c r="A41" s="52">
        <v>30</v>
      </c>
      <c r="B41" s="56">
        <f t="shared" si="2"/>
        <v>0</v>
      </c>
      <c r="C41" s="58"/>
      <c r="D41" s="58"/>
      <c r="E41" s="64">
        <f t="shared" si="0"/>
        <v>0</v>
      </c>
      <c r="F41" s="68"/>
      <c r="G41" s="68"/>
      <c r="H41" s="68"/>
      <c r="I41" s="68"/>
      <c r="J41" s="75">
        <f t="shared" si="1"/>
        <v>0</v>
      </c>
    </row>
    <row r="42" spans="1:10">
      <c r="F42" s="69"/>
      <c r="G42" s="71"/>
      <c r="H42" s="71"/>
      <c r="I42" s="71"/>
      <c r="J42" s="71"/>
    </row>
  </sheetData>
  <mergeCells count="15">
    <mergeCell ref="A1:G1"/>
    <mergeCell ref="I1:J1"/>
    <mergeCell ref="A2:D2"/>
    <mergeCell ref="F2:G2"/>
    <mergeCell ref="A3:C3"/>
    <mergeCell ref="A4:C4"/>
    <mergeCell ref="A5:C5"/>
    <mergeCell ref="A6:C6"/>
    <mergeCell ref="A7:C7"/>
    <mergeCell ref="A8:J8"/>
    <mergeCell ref="F9:J9"/>
    <mergeCell ref="F10:J10"/>
    <mergeCell ref="A9:A11"/>
    <mergeCell ref="B9:B11"/>
    <mergeCell ref="C9:E10"/>
  </mergeCells>
  <phoneticPr fontId="1"/>
  <pageMargins left="0.78740157480314943" right="0.39370078740157483" top="0.59055118110236227" bottom="0.39370078740157483" header="0.31496062992125984" footer="0.31496062992125984"/>
  <pageSetup paperSize="9" scale="9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地域密着型介護老人福祉施設</vt:lpstr>
      <vt:lpstr>借入金償還計画表</vt:lpstr>
    </vt:vector>
  </TitlesOfParts>
  <Company>新宿区役所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新宿区</dc:creator>
  <cp:lastModifiedBy>Administrator</cp:lastModifiedBy>
  <cp:lastPrinted>2019-04-10T06:35:56Z</cp:lastPrinted>
  <dcterms:created xsi:type="dcterms:W3CDTF">2007-06-04T09:56:41Z</dcterms:created>
  <dcterms:modified xsi:type="dcterms:W3CDTF">2025-02-19T02:25:16Z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3.1.3.0</vt:lpwstr>
      <vt:lpwstr>3.1.5.0</vt:lpwstr>
      <vt:lpwstr>3.1.8.0</vt:lpwstr>
    </vt:vector>
  </property>
  <property fmtid="{DCFEDD21-7773-49B2-8022-6FC58DB5260B}" pid="3" name="LastSavedVersion">
    <vt:lpwstr>3.1.8.0</vt:lpwstr>
  </property>
  <property fmtid="{DCFEDD21-7773-49B2-8022-6FC58DB5260B}" pid="4" name="LastSavedDate">
    <vt:filetime>2025-02-19T02:25:16Z</vt:filetime>
  </property>
</Properties>
</file>